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пециалист\AppData\Local\Microsoft\Windows\INetCache\Content.Outlook\PP5KFVML\"/>
    </mc:Choice>
  </mc:AlternateContent>
  <bookViews>
    <workbookView xWindow="0" yWindow="0" windowWidth="23040" windowHeight="9192" firstSheet="1" activeTab="3"/>
  </bookViews>
  <sheets>
    <sheet name="Средний балл по предм 1-4 кл." sheetId="1" r:id="rId1"/>
    <sheet name="Средний балл по предм 5-9 кл." sheetId="2" r:id="rId2"/>
    <sheet name="Средний балл по предм 10-11 кл." sheetId="3" r:id="rId3"/>
    <sheet name="Средний балл по предм 1-11 кл." sheetId="4" r:id="rId4"/>
  </sheets>
  <calcPr calcId="162913"/>
  <extLst>
    <ext uri="GoogleSheetsCustomDataVersion1">
      <go:sheetsCustomData xmlns:go="http://customooxmlschemas.google.com/" r:id="rId8" roundtripDataSignature="AMtx7mjSm007PzhBQfUsjnU1LIO/DR1sTA=="/>
    </ext>
  </extLst>
</workbook>
</file>

<file path=xl/calcChain.xml><?xml version="1.0" encoding="utf-8"?>
<calcChain xmlns="http://schemas.openxmlformats.org/spreadsheetml/2006/main">
  <c r="O15" i="4" l="1"/>
  <c r="CX7" i="3"/>
  <c r="AS15" i="2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DG14" i="4"/>
  <c r="DF14" i="4"/>
  <c r="DE14" i="4"/>
  <c r="DD14" i="4"/>
  <c r="DC14" i="4"/>
  <c r="DG13" i="4"/>
  <c r="DF13" i="4"/>
  <c r="DE13" i="4"/>
  <c r="DD13" i="4"/>
  <c r="DC13" i="4"/>
  <c r="DF12" i="4"/>
  <c r="DE12" i="4"/>
  <c r="DD12" i="4"/>
  <c r="DC12" i="4"/>
  <c r="DG11" i="4"/>
  <c r="DF11" i="4"/>
  <c r="DE11" i="4"/>
  <c r="DD11" i="4"/>
  <c r="DC11" i="4"/>
  <c r="DG10" i="4"/>
  <c r="DF10" i="4"/>
  <c r="DE10" i="4"/>
  <c r="DD10" i="4"/>
  <c r="DC10" i="4"/>
  <c r="DG9" i="4"/>
  <c r="DF9" i="4"/>
  <c r="DE9" i="4"/>
  <c r="DD9" i="4"/>
  <c r="DC9" i="4"/>
  <c r="DG8" i="4"/>
  <c r="DF8" i="4"/>
  <c r="DE8" i="4"/>
  <c r="DD8" i="4"/>
  <c r="DC8" i="4"/>
  <c r="DG7" i="4"/>
  <c r="DF7" i="4"/>
  <c r="DE7" i="4"/>
  <c r="DD7" i="4"/>
  <c r="DD15" i="4" s="1"/>
  <c r="DC7" i="4"/>
  <c r="DG6" i="4"/>
  <c r="DE6" i="4"/>
  <c r="DD6" i="4"/>
  <c r="DC6" i="4"/>
  <c r="DG5" i="4"/>
  <c r="DF5" i="4"/>
  <c r="DE5" i="4"/>
  <c r="DD5" i="4"/>
  <c r="DC5" i="4"/>
  <c r="DG4" i="4"/>
  <c r="DF4" i="4"/>
  <c r="DE4" i="4"/>
  <c r="DG3" i="4"/>
  <c r="DG15" i="4" s="1"/>
  <c r="DF3" i="4"/>
  <c r="DF15" i="4" s="1"/>
  <c r="DE3" i="4"/>
  <c r="DE15" i="4" s="1"/>
  <c r="DD3" i="4"/>
  <c r="DC3" i="4"/>
  <c r="DC15" i="4" s="1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DB14" i="3"/>
  <c r="DA14" i="3"/>
  <c r="CZ14" i="3"/>
  <c r="CY14" i="3"/>
  <c r="CX14" i="3"/>
  <c r="DB13" i="3"/>
  <c r="DA13" i="3"/>
  <c r="CZ13" i="3"/>
  <c r="CY13" i="3"/>
  <c r="CX13" i="3"/>
  <c r="DB12" i="3"/>
  <c r="DA12" i="3"/>
  <c r="CZ12" i="3"/>
  <c r="CY12" i="3"/>
  <c r="CX12" i="3"/>
  <c r="DB11" i="3"/>
  <c r="DA11" i="3"/>
  <c r="CZ11" i="3"/>
  <c r="CY11" i="3"/>
  <c r="CX11" i="3"/>
  <c r="DB10" i="3"/>
  <c r="DA10" i="3"/>
  <c r="CZ10" i="3"/>
  <c r="CY10" i="3"/>
  <c r="CX10" i="3"/>
  <c r="DB9" i="3"/>
  <c r="DA9" i="3"/>
  <c r="CZ9" i="3"/>
  <c r="CY9" i="3"/>
  <c r="CX9" i="3"/>
  <c r="DB8" i="3"/>
  <c r="DA8" i="3"/>
  <c r="CZ8" i="3"/>
  <c r="CY8" i="3"/>
  <c r="DB7" i="3"/>
  <c r="DA7" i="3"/>
  <c r="CZ7" i="3"/>
  <c r="CY7" i="3"/>
  <c r="DB6" i="3"/>
  <c r="DB15" i="3" s="1"/>
  <c r="CZ6" i="3"/>
  <c r="CY6" i="3"/>
  <c r="CX6" i="3"/>
  <c r="DB5" i="3"/>
  <c r="DA5" i="3"/>
  <c r="CZ5" i="3"/>
  <c r="CY5" i="3"/>
  <c r="CX5" i="3"/>
  <c r="DB4" i="3"/>
  <c r="DA4" i="3"/>
  <c r="CZ4" i="3"/>
  <c r="DB3" i="3"/>
  <c r="DA3" i="3"/>
  <c r="DA15" i="3" s="1"/>
  <c r="CZ3" i="3"/>
  <c r="CZ15" i="3" s="1"/>
  <c r="CY3" i="3"/>
  <c r="CY15" i="3" s="1"/>
  <c r="CX3" i="3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DB14" i="2"/>
  <c r="DA14" i="2"/>
  <c r="CZ14" i="2"/>
  <c r="CY14" i="2"/>
  <c r="CX14" i="2"/>
  <c r="DB13" i="2"/>
  <c r="DA13" i="2"/>
  <c r="CZ13" i="2"/>
  <c r="CY13" i="2"/>
  <c r="CX13" i="2"/>
  <c r="DB12" i="2"/>
  <c r="DA12" i="2"/>
  <c r="CZ12" i="2"/>
  <c r="CY12" i="2"/>
  <c r="CX12" i="2"/>
  <c r="DB11" i="2"/>
  <c r="DA11" i="2"/>
  <c r="CZ11" i="2"/>
  <c r="CY11" i="2"/>
  <c r="CX11" i="2"/>
  <c r="DB10" i="2"/>
  <c r="DA10" i="2"/>
  <c r="CZ10" i="2"/>
  <c r="CY10" i="2"/>
  <c r="CX10" i="2"/>
  <c r="DB9" i="2"/>
  <c r="DA9" i="2"/>
  <c r="CZ9" i="2"/>
  <c r="CY9" i="2"/>
  <c r="CX9" i="2"/>
  <c r="DB8" i="2"/>
  <c r="DA8" i="2"/>
  <c r="CZ8" i="2"/>
  <c r="CY8" i="2"/>
  <c r="CX8" i="2"/>
  <c r="DB7" i="2"/>
  <c r="DA7" i="2"/>
  <c r="CZ7" i="2"/>
  <c r="CY7" i="2"/>
  <c r="CX7" i="2"/>
  <c r="DB6" i="2"/>
  <c r="DA6" i="2"/>
  <c r="CZ6" i="2"/>
  <c r="CZ15" i="2" s="1"/>
  <c r="CY6" i="2"/>
  <c r="CX6" i="2"/>
  <c r="DB5" i="2"/>
  <c r="DA5" i="2"/>
  <c r="CZ5" i="2"/>
  <c r="CY5" i="2"/>
  <c r="CX5" i="2"/>
  <c r="DB4" i="2"/>
  <c r="DA4" i="2"/>
  <c r="CZ4" i="2"/>
  <c r="CY4" i="2"/>
  <c r="DB3" i="2"/>
  <c r="DB15" i="2" s="1"/>
  <c r="DA3" i="2"/>
  <c r="DA15" i="2" s="1"/>
  <c r="CZ3" i="2"/>
  <c r="CY3" i="2"/>
  <c r="CY15" i="2" s="1"/>
  <c r="CX3" i="2"/>
  <c r="CX15" i="2" s="1"/>
  <c r="CV15" i="1"/>
  <c r="CU15" i="1"/>
  <c r="CT15" i="1"/>
  <c r="CS15" i="1"/>
  <c r="CR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DA14" i="1"/>
  <c r="CZ14" i="1"/>
  <c r="CY14" i="1"/>
  <c r="CX14" i="1"/>
  <c r="CW14" i="1"/>
  <c r="DA13" i="1"/>
  <c r="CZ13" i="1"/>
  <c r="CY13" i="1"/>
  <c r="CX13" i="1"/>
  <c r="CW13" i="1"/>
  <c r="CZ12" i="1"/>
  <c r="CY12" i="1"/>
  <c r="CX12" i="1"/>
  <c r="CW12" i="1"/>
  <c r="DA11" i="1"/>
  <c r="CZ11" i="1"/>
  <c r="CY11" i="1"/>
  <c r="CX11" i="1"/>
  <c r="CW11" i="1"/>
  <c r="DA10" i="1"/>
  <c r="CZ10" i="1"/>
  <c r="CY10" i="1"/>
  <c r="CX10" i="1"/>
  <c r="CW10" i="1"/>
  <c r="DA9" i="1"/>
  <c r="CZ9" i="1"/>
  <c r="CY9" i="1"/>
  <c r="CX9" i="1"/>
  <c r="CW9" i="1"/>
  <c r="DA8" i="1"/>
  <c r="CZ8" i="1"/>
  <c r="CY8" i="1"/>
  <c r="CX8" i="1"/>
  <c r="CW8" i="1"/>
  <c r="DA7" i="1"/>
  <c r="CZ7" i="1"/>
  <c r="CY7" i="1"/>
  <c r="CX7" i="1"/>
  <c r="CW7" i="1"/>
  <c r="DA6" i="1"/>
  <c r="CZ6" i="1"/>
  <c r="CY6" i="1"/>
  <c r="CX6" i="1"/>
  <c r="CW6" i="1"/>
  <c r="DA5" i="1"/>
  <c r="CZ5" i="1"/>
  <c r="CY5" i="1"/>
  <c r="CX5" i="1"/>
  <c r="CW5" i="1"/>
  <c r="DA4" i="1"/>
  <c r="CZ4" i="1"/>
  <c r="CY4" i="1"/>
  <c r="DA3" i="1"/>
  <c r="CZ3" i="1"/>
  <c r="CY3" i="1"/>
  <c r="CY15" i="1" s="1"/>
  <c r="CX3" i="1"/>
  <c r="CW3" i="1"/>
  <c r="CX15" i="3" l="1"/>
  <c r="CW15" i="1"/>
  <c r="DA15" i="1"/>
  <c r="CZ15" i="1"/>
  <c r="CX15" i="1"/>
</calcChain>
</file>

<file path=xl/sharedStrings.xml><?xml version="1.0" encoding="utf-8"?>
<sst xmlns="http://schemas.openxmlformats.org/spreadsheetml/2006/main" count="572" uniqueCount="50">
  <si>
    <t>бел. язык</t>
  </si>
  <si>
    <t>бел. литература</t>
  </si>
  <si>
    <t>рус. язык</t>
  </si>
  <si>
    <t>рус. литература</t>
  </si>
  <si>
    <t>английский язык</t>
  </si>
  <si>
    <t>немецкий язык</t>
  </si>
  <si>
    <t>математика</t>
  </si>
  <si>
    <t>информатика</t>
  </si>
  <si>
    <t>история</t>
  </si>
  <si>
    <t>история Беларуси</t>
  </si>
  <si>
    <t>обществоведение</t>
  </si>
  <si>
    <t>география</t>
  </si>
  <si>
    <t>биология</t>
  </si>
  <si>
    <t>физика</t>
  </si>
  <si>
    <t>астрономия</t>
  </si>
  <si>
    <t>химия</t>
  </si>
  <si>
    <t>ДП/МП</t>
  </si>
  <si>
    <t>физ. культ и зд.</t>
  </si>
  <si>
    <t>трудовое обучение</t>
  </si>
  <si>
    <t>человек и мир</t>
  </si>
  <si>
    <t>средний балл</t>
  </si>
  <si>
    <t>Учреждение образования</t>
  </si>
  <si>
    <t>1 четверть</t>
  </si>
  <si>
    <t>2 четверть</t>
  </si>
  <si>
    <t>3 четверть</t>
  </si>
  <si>
    <t>4 четверть</t>
  </si>
  <si>
    <t>годовая</t>
  </si>
  <si>
    <t>ГУО «Гимназия № 1                г. Старые Дороги»</t>
  </si>
  <si>
    <t>ГУО «Средняя школа № 1           г. Старые Дороги имени Героя Советского Союза Ф.Ф.Куликова»</t>
  </si>
  <si>
    <t>ГУО «Средняя школа № 2                г. Старые Дороги»</t>
  </si>
  <si>
    <t>ГУО «Средняя школа № 3                г. Старые Дороги»</t>
  </si>
  <si>
    <t>ГУО «Горковская средняя школа Стародорожского района»</t>
  </si>
  <si>
    <t>ГУО «Залужская средняя школа Стародорожского района»</t>
  </si>
  <si>
    <t>ГУО «Кривоносовская средняя школа имени Героя Советского Союза Р.Н.Мачульского»</t>
  </si>
  <si>
    <t>ГУО «Учебно-педагогический комплекс Пасекский детский сад –средняя школа»</t>
  </si>
  <si>
    <t>ГУО «Пастовичская средняя школа»</t>
  </si>
  <si>
    <t>ГУО «Учебно-педагогический комплекс Пруский детский сад –средняя школа»</t>
  </si>
  <si>
    <t>ГУО «Учебно-педагогический комплекс Щитковичский детский сад – средняя школа»</t>
  </si>
  <si>
    <t>ГУО «Языльская средняя школа имени Героя Советского Союза Половчени Г.А.»</t>
  </si>
  <si>
    <t>Район</t>
  </si>
  <si>
    <t>4 чеверть</t>
  </si>
  <si>
    <t>черчение</t>
  </si>
  <si>
    <t xml:space="preserve">4 четверть </t>
  </si>
  <si>
    <t>9.0</t>
  </si>
  <si>
    <t>4четверть</t>
  </si>
  <si>
    <t>6,7,</t>
  </si>
  <si>
    <t>7,2</t>
  </si>
  <si>
    <t>7,4</t>
  </si>
  <si>
    <t>5,5</t>
  </si>
  <si>
    <t>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</si>
</sst>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.m"/>
  </numFmts>
  <fonts count="5" x14ac:knownFonts="1">
    <font>
      <sz val="10"/>
      <color rgb="FF000000"/>
      <name val="Arial"/>
      <scheme val="minor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5" xfId="0" applyFont="1" applyFill="1" applyBorder="1" applyAlignment="1">
      <alignment horizontal="left" vertical="top" wrapText="1"/>
    </xf>
    <xf numFmtId="164" fontId="3" fillId="3" borderId="16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textRotation="90"/>
    </xf>
    <xf numFmtId="164" fontId="3" fillId="0" borderId="7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" fillId="0" borderId="21" xfId="0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A1000"/>
  <sheetViews>
    <sheetView topLeftCell="A10" workbookViewId="0">
      <pane xSplit="1" topLeftCell="BY1" activePane="topRight" state="frozen"/>
      <selection pane="topRight" activeCell="DB12" sqref="DB12"/>
    </sheetView>
  </sheetViews>
  <sheetFormatPr defaultColWidth="12.6640625" defaultRowHeight="15" customHeight="1" x14ac:dyDescent="0.25"/>
  <cols>
    <col min="1" max="1" width="22.88671875" customWidth="1"/>
    <col min="2" max="35" width="4.44140625" customWidth="1"/>
    <col min="36" max="36" width="5.21875" customWidth="1"/>
    <col min="37" max="100" width="4.44140625" customWidth="1"/>
    <col min="101" max="101" width="4" customWidth="1"/>
    <col min="102" max="103" width="3.88671875" customWidth="1"/>
    <col min="104" max="104" width="4.109375" customWidth="1"/>
    <col min="105" max="105" width="4.6640625" customWidth="1"/>
  </cols>
  <sheetData>
    <row r="1" spans="1:105" ht="20.25" customHeight="1" thickBot="1" x14ac:dyDescent="0.35">
      <c r="A1" s="1"/>
      <c r="B1" s="45" t="s">
        <v>0</v>
      </c>
      <c r="C1" s="46"/>
      <c r="D1" s="46"/>
      <c r="E1" s="46"/>
      <c r="F1" s="47"/>
      <c r="G1" s="48" t="s">
        <v>1</v>
      </c>
      <c r="H1" s="46"/>
      <c r="I1" s="46"/>
      <c r="J1" s="46"/>
      <c r="K1" s="47"/>
      <c r="L1" s="48" t="s">
        <v>2</v>
      </c>
      <c r="M1" s="46"/>
      <c r="N1" s="46"/>
      <c r="O1" s="46"/>
      <c r="P1" s="47"/>
      <c r="Q1" s="48" t="s">
        <v>3</v>
      </c>
      <c r="R1" s="46"/>
      <c r="S1" s="46"/>
      <c r="T1" s="46"/>
      <c r="U1" s="47"/>
      <c r="V1" s="48" t="s">
        <v>4</v>
      </c>
      <c r="W1" s="46"/>
      <c r="X1" s="46"/>
      <c r="Y1" s="46"/>
      <c r="Z1" s="47"/>
      <c r="AA1" s="48" t="s">
        <v>5</v>
      </c>
      <c r="AB1" s="46"/>
      <c r="AC1" s="46"/>
      <c r="AD1" s="46"/>
      <c r="AE1" s="47"/>
      <c r="AF1" s="48" t="s">
        <v>6</v>
      </c>
      <c r="AG1" s="46"/>
      <c r="AH1" s="46"/>
      <c r="AI1" s="46"/>
      <c r="AJ1" s="47"/>
      <c r="AK1" s="48" t="s">
        <v>7</v>
      </c>
      <c r="AL1" s="45"/>
      <c r="AM1" s="45"/>
      <c r="AN1" s="45"/>
      <c r="AO1" s="55"/>
      <c r="AP1" s="48" t="s">
        <v>8</v>
      </c>
      <c r="AQ1" s="45"/>
      <c r="AR1" s="45"/>
      <c r="AS1" s="55"/>
      <c r="AT1" s="48" t="s">
        <v>9</v>
      </c>
      <c r="AU1" s="45"/>
      <c r="AV1" s="45"/>
      <c r="AW1" s="45"/>
      <c r="AX1" s="55"/>
      <c r="AY1" s="48" t="s">
        <v>10</v>
      </c>
      <c r="AZ1" s="45"/>
      <c r="BA1" s="45"/>
      <c r="BB1" s="45"/>
      <c r="BC1" s="55"/>
      <c r="BD1" s="48" t="s">
        <v>11</v>
      </c>
      <c r="BE1" s="45"/>
      <c r="BF1" s="45"/>
      <c r="BG1" s="45"/>
      <c r="BH1" s="55"/>
      <c r="BI1" s="48" t="s">
        <v>12</v>
      </c>
      <c r="BJ1" s="45"/>
      <c r="BK1" s="45"/>
      <c r="BL1" s="45"/>
      <c r="BM1" s="55"/>
      <c r="BN1" s="48" t="s">
        <v>13</v>
      </c>
      <c r="BO1" s="45"/>
      <c r="BP1" s="45"/>
      <c r="BQ1" s="45"/>
      <c r="BR1" s="55"/>
      <c r="BS1" s="48" t="s">
        <v>14</v>
      </c>
      <c r="BT1" s="45"/>
      <c r="BU1" s="45"/>
      <c r="BV1" s="45"/>
      <c r="BW1" s="55"/>
      <c r="BX1" s="48" t="s">
        <v>15</v>
      </c>
      <c r="BY1" s="45"/>
      <c r="BZ1" s="45"/>
      <c r="CA1" s="45"/>
      <c r="CB1" s="55"/>
      <c r="CC1" s="48" t="s">
        <v>16</v>
      </c>
      <c r="CD1" s="45"/>
      <c r="CE1" s="45"/>
      <c r="CF1" s="45"/>
      <c r="CG1" s="55"/>
      <c r="CH1" s="48" t="s">
        <v>17</v>
      </c>
      <c r="CI1" s="45"/>
      <c r="CJ1" s="45"/>
      <c r="CK1" s="45"/>
      <c r="CL1" s="55"/>
      <c r="CM1" s="48" t="s">
        <v>18</v>
      </c>
      <c r="CN1" s="45"/>
      <c r="CO1" s="45"/>
      <c r="CP1" s="45"/>
      <c r="CQ1" s="55"/>
      <c r="CR1" s="48" t="s">
        <v>19</v>
      </c>
      <c r="CS1" s="46"/>
      <c r="CT1" s="46"/>
      <c r="CU1" s="46"/>
      <c r="CV1" s="47"/>
      <c r="CW1" s="48" t="s">
        <v>20</v>
      </c>
      <c r="CX1" s="46"/>
      <c r="CY1" s="46"/>
      <c r="CZ1" s="46"/>
      <c r="DA1" s="49"/>
    </row>
    <row r="2" spans="1:105" ht="62.25" customHeight="1" thickBot="1" x14ac:dyDescent="0.3">
      <c r="A2" s="2" t="s">
        <v>21</v>
      </c>
      <c r="B2" s="3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22</v>
      </c>
      <c r="AG2" s="4" t="s">
        <v>23</v>
      </c>
      <c r="AH2" s="4" t="s">
        <v>24</v>
      </c>
      <c r="AI2" s="4" t="s">
        <v>25</v>
      </c>
      <c r="AJ2" s="4" t="s">
        <v>26</v>
      </c>
      <c r="AK2" s="4" t="s">
        <v>22</v>
      </c>
      <c r="AL2" s="4" t="s">
        <v>23</v>
      </c>
      <c r="AM2" s="4" t="s">
        <v>24</v>
      </c>
      <c r="AN2" s="4" t="s">
        <v>25</v>
      </c>
      <c r="AO2" s="4" t="s">
        <v>26</v>
      </c>
      <c r="AP2" s="4" t="s">
        <v>22</v>
      </c>
      <c r="AQ2" s="4" t="s">
        <v>23</v>
      </c>
      <c r="AR2" s="4" t="s">
        <v>24</v>
      </c>
      <c r="AS2" s="4" t="s">
        <v>26</v>
      </c>
      <c r="AT2" s="4" t="s">
        <v>22</v>
      </c>
      <c r="AU2" s="4" t="s">
        <v>23</v>
      </c>
      <c r="AV2" s="4" t="s">
        <v>24</v>
      </c>
      <c r="AW2" s="4" t="s">
        <v>25</v>
      </c>
      <c r="AX2" s="4" t="s">
        <v>26</v>
      </c>
      <c r="AY2" s="4" t="s">
        <v>22</v>
      </c>
      <c r="AZ2" s="4" t="s">
        <v>23</v>
      </c>
      <c r="BA2" s="4" t="s">
        <v>24</v>
      </c>
      <c r="BB2" s="4" t="s">
        <v>25</v>
      </c>
      <c r="BC2" s="4" t="s">
        <v>26</v>
      </c>
      <c r="BD2" s="4" t="s">
        <v>22</v>
      </c>
      <c r="BE2" s="4" t="s">
        <v>23</v>
      </c>
      <c r="BF2" s="4" t="s">
        <v>24</v>
      </c>
      <c r="BG2" s="4" t="s">
        <v>25</v>
      </c>
      <c r="BH2" s="4" t="s">
        <v>26</v>
      </c>
      <c r="BI2" s="4" t="s">
        <v>22</v>
      </c>
      <c r="BJ2" s="4" t="s">
        <v>23</v>
      </c>
      <c r="BK2" s="4" t="s">
        <v>24</v>
      </c>
      <c r="BL2" s="4" t="s">
        <v>25</v>
      </c>
      <c r="BM2" s="4" t="s">
        <v>26</v>
      </c>
      <c r="BN2" s="4" t="s">
        <v>22</v>
      </c>
      <c r="BO2" s="4" t="s">
        <v>23</v>
      </c>
      <c r="BP2" s="4" t="s">
        <v>24</v>
      </c>
      <c r="BQ2" s="4" t="s">
        <v>25</v>
      </c>
      <c r="BR2" s="4" t="s">
        <v>26</v>
      </c>
      <c r="BS2" s="4" t="s">
        <v>22</v>
      </c>
      <c r="BT2" s="4" t="s">
        <v>23</v>
      </c>
      <c r="BU2" s="4" t="s">
        <v>24</v>
      </c>
      <c r="BV2" s="4" t="s">
        <v>25</v>
      </c>
      <c r="BW2" s="4" t="s">
        <v>26</v>
      </c>
      <c r="BX2" s="4" t="s">
        <v>22</v>
      </c>
      <c r="BY2" s="4" t="s">
        <v>23</v>
      </c>
      <c r="BZ2" s="4" t="s">
        <v>24</v>
      </c>
      <c r="CA2" s="4" t="s">
        <v>25</v>
      </c>
      <c r="CB2" s="4" t="s">
        <v>26</v>
      </c>
      <c r="CC2" s="4" t="s">
        <v>22</v>
      </c>
      <c r="CD2" s="4" t="s">
        <v>23</v>
      </c>
      <c r="CE2" s="4" t="s">
        <v>24</v>
      </c>
      <c r="CF2" s="4" t="s">
        <v>25</v>
      </c>
      <c r="CG2" s="4" t="s">
        <v>26</v>
      </c>
      <c r="CH2" s="4" t="s">
        <v>22</v>
      </c>
      <c r="CI2" s="4" t="s">
        <v>23</v>
      </c>
      <c r="CJ2" s="4" t="s">
        <v>24</v>
      </c>
      <c r="CK2" s="4" t="s">
        <v>25</v>
      </c>
      <c r="CL2" s="4" t="s">
        <v>26</v>
      </c>
      <c r="CM2" s="4" t="s">
        <v>22</v>
      </c>
      <c r="CN2" s="4" t="s">
        <v>23</v>
      </c>
      <c r="CO2" s="4" t="s">
        <v>24</v>
      </c>
      <c r="CP2" s="4" t="s">
        <v>25</v>
      </c>
      <c r="CQ2" s="4" t="s">
        <v>26</v>
      </c>
      <c r="CR2" s="4" t="s">
        <v>22</v>
      </c>
      <c r="CS2" s="4" t="s">
        <v>23</v>
      </c>
      <c r="CT2" s="4" t="s">
        <v>24</v>
      </c>
      <c r="CU2" s="4" t="s">
        <v>25</v>
      </c>
      <c r="CV2" s="4" t="s">
        <v>26</v>
      </c>
      <c r="CW2" s="4" t="s">
        <v>22</v>
      </c>
      <c r="CX2" s="4" t="s">
        <v>23</v>
      </c>
      <c r="CY2" s="4" t="s">
        <v>24</v>
      </c>
      <c r="CZ2" s="4" t="s">
        <v>25</v>
      </c>
      <c r="DA2" s="5" t="s">
        <v>26</v>
      </c>
    </row>
    <row r="3" spans="1:105" ht="36.75" customHeight="1" thickBot="1" x14ac:dyDescent="0.35">
      <c r="A3" s="6" t="s">
        <v>27</v>
      </c>
      <c r="B3" s="7">
        <v>7.35</v>
      </c>
      <c r="C3" s="8">
        <v>7.22</v>
      </c>
      <c r="D3" s="8">
        <v>7.24</v>
      </c>
      <c r="E3" s="8">
        <v>7.38</v>
      </c>
      <c r="F3" s="8">
        <v>7.37</v>
      </c>
      <c r="G3" s="8">
        <v>8.26</v>
      </c>
      <c r="H3" s="8">
        <v>8.09</v>
      </c>
      <c r="I3" s="8">
        <v>8.25</v>
      </c>
      <c r="J3" s="8">
        <v>8.24</v>
      </c>
      <c r="K3" s="8">
        <v>8.32</v>
      </c>
      <c r="L3" s="8">
        <v>7.35</v>
      </c>
      <c r="M3" s="8">
        <v>7.34</v>
      </c>
      <c r="N3" s="8">
        <v>7.29</v>
      </c>
      <c r="O3" s="8">
        <v>7.41</v>
      </c>
      <c r="P3" s="8">
        <v>7.42</v>
      </c>
      <c r="Q3" s="8">
        <v>8.4700000000000006</v>
      </c>
      <c r="R3" s="8">
        <v>8.31</v>
      </c>
      <c r="S3" s="8">
        <v>8.52</v>
      </c>
      <c r="T3" s="8">
        <v>8.4600000000000009</v>
      </c>
      <c r="U3" s="8">
        <v>8.5399999999999991</v>
      </c>
      <c r="V3" s="8">
        <v>8.1999999999999993</v>
      </c>
      <c r="W3" s="8">
        <v>8.06</v>
      </c>
      <c r="X3" s="8">
        <v>8.06</v>
      </c>
      <c r="Y3" s="8">
        <v>8.1</v>
      </c>
      <c r="Z3" s="8">
        <v>8.16</v>
      </c>
      <c r="AA3" s="8">
        <v>6.17</v>
      </c>
      <c r="AB3" s="8">
        <v>6.36</v>
      </c>
      <c r="AC3" s="8">
        <v>6.25</v>
      </c>
      <c r="AD3" s="8">
        <v>5.81</v>
      </c>
      <c r="AE3" s="8">
        <v>6.17</v>
      </c>
      <c r="AF3" s="8">
        <v>7.47</v>
      </c>
      <c r="AG3" s="8">
        <v>7.35</v>
      </c>
      <c r="AH3" s="8">
        <v>7.37</v>
      </c>
      <c r="AI3" s="8">
        <v>7.47</v>
      </c>
      <c r="AJ3" s="8">
        <v>7.52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9"/>
      <c r="CN3" s="9"/>
      <c r="CO3" s="9"/>
      <c r="CP3" s="9"/>
      <c r="CQ3" s="9"/>
      <c r="CR3" s="7">
        <v>7.83</v>
      </c>
      <c r="CS3" s="7">
        <v>7.68</v>
      </c>
      <c r="CT3" s="7">
        <v>7.77</v>
      </c>
      <c r="CU3" s="7">
        <v>7.98</v>
      </c>
      <c r="CV3" s="7">
        <v>7.9</v>
      </c>
      <c r="CW3" s="11">
        <f>AVERAGE(CR3,CM3,CH3,BX3,BS3,BN3,BI3,BD3,AY3,AT3,AP3,AK3,AF3,AA3,V3,Q3,L3,G3,B3)</f>
        <v>7.6375000000000002</v>
      </c>
      <c r="CX3" s="11">
        <f>AVERAGE(CS3,CN3,CI3,BY3,BT3,BO3,BJ3,BE3,AZ3,AU3,AQ3,AL3,AG3,AB3,W3,R3,M3,H3,C3)</f>
        <v>7.5512500000000014</v>
      </c>
      <c r="CY3" s="11">
        <f>AVERAGE(CT3,CO3,CJ3,BZ3,BU3,BP3,BK3,BF3,BA3,AV3,AR3,AM3,AH3,AC3,X3,S3,N3,I3,D3)</f>
        <v>7.59375</v>
      </c>
      <c r="CZ3" s="11">
        <f>AVERAGE(CU3,CP3,CK3,CA3,BV3,BQ3,BL3,BG3,BB3,AW3,AS3,AN3,AI3,AD3,Y3,T3,O3,J3,E3)</f>
        <v>7.6062500000000011</v>
      </c>
      <c r="DA3" s="11">
        <f>AVERAGE(CV3,CQ3,CL3,CB3,BW3,BR3,BM3,BH3,BC3,AX3,AT3,AO3,AJ3,AE3,Z3,U3,P3,K3,F3)</f>
        <v>7.6749999999999998</v>
      </c>
    </row>
    <row r="4" spans="1:105" ht="63" customHeight="1" thickBot="1" x14ac:dyDescent="0.35">
      <c r="A4" s="12" t="s">
        <v>28</v>
      </c>
      <c r="B4" s="13">
        <v>7</v>
      </c>
      <c r="C4" s="14">
        <v>7.1</v>
      </c>
      <c r="D4" s="14">
        <v>7.1</v>
      </c>
      <c r="E4" s="14">
        <v>6.9</v>
      </c>
      <c r="F4" s="14">
        <v>7.2</v>
      </c>
      <c r="G4" s="14">
        <v>8</v>
      </c>
      <c r="H4" s="14">
        <v>8.4</v>
      </c>
      <c r="I4" s="14">
        <v>8</v>
      </c>
      <c r="J4" s="14">
        <v>8.1</v>
      </c>
      <c r="K4" s="14">
        <v>8.1999999999999993</v>
      </c>
      <c r="L4" s="14">
        <v>7</v>
      </c>
      <c r="M4" s="14">
        <v>7.1</v>
      </c>
      <c r="N4" s="14">
        <v>7.1</v>
      </c>
      <c r="O4" s="14">
        <v>6.9</v>
      </c>
      <c r="P4" s="14">
        <v>7.2</v>
      </c>
      <c r="Q4" s="14">
        <v>8.4</v>
      </c>
      <c r="R4" s="14">
        <v>8.1999999999999993</v>
      </c>
      <c r="S4" s="14">
        <v>8.6999999999999993</v>
      </c>
      <c r="T4" s="14">
        <v>8.5</v>
      </c>
      <c r="U4" s="14">
        <v>8.6</v>
      </c>
      <c r="V4" s="14">
        <v>8.1</v>
      </c>
      <c r="W4" s="14">
        <v>8.1999999999999993</v>
      </c>
      <c r="X4" s="14">
        <v>7.9</v>
      </c>
      <c r="Y4" s="14">
        <v>8.1</v>
      </c>
      <c r="Z4" s="14">
        <v>8.1</v>
      </c>
      <c r="AA4" s="14">
        <v>6</v>
      </c>
      <c r="AB4" s="14">
        <v>6</v>
      </c>
      <c r="AC4" s="14">
        <v>6</v>
      </c>
      <c r="AD4" s="14">
        <v>6.3</v>
      </c>
      <c r="AE4" s="14">
        <v>6</v>
      </c>
      <c r="AF4" s="14">
        <v>7</v>
      </c>
      <c r="AG4" s="14">
        <v>7</v>
      </c>
      <c r="AH4" s="14">
        <v>7</v>
      </c>
      <c r="AI4" s="14">
        <v>6.9</v>
      </c>
      <c r="AJ4" s="14">
        <v>7</v>
      </c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5"/>
      <c r="CN4" s="15"/>
      <c r="CO4" s="15"/>
      <c r="CP4" s="15"/>
      <c r="CQ4" s="15"/>
      <c r="CR4" s="13">
        <v>7.8</v>
      </c>
      <c r="CS4" s="13">
        <v>8.1</v>
      </c>
      <c r="CT4" s="13">
        <v>8.3000000000000007</v>
      </c>
      <c r="CU4" s="13">
        <v>8.4</v>
      </c>
      <c r="CV4" s="13">
        <v>8.4</v>
      </c>
      <c r="CW4" s="17">
        <v>7.5</v>
      </c>
      <c r="CX4" s="17">
        <v>7.5</v>
      </c>
      <c r="CY4" s="11">
        <f>AVERAGE(CT4,CO4,CJ4,BZ4,BU4,BP4,BK4,BF4,BA4,AV4,AR4,AM4,AH4,AC4,X4,S4,N4,I4,D4)</f>
        <v>7.5125000000000011</v>
      </c>
      <c r="CZ4" s="11">
        <f>AVERAGE(CU4,CP4,CK4,CA4,BV4,BQ4,BL4,BG4,BB4,AW4,AS4,AN4,AI4,AD4,Y4,T4,O4,J4,E4)</f>
        <v>7.5125000000000002</v>
      </c>
      <c r="DA4" s="11">
        <f>AVERAGE(CV4,CQ4,CL4,CB4,BW4,BR4,BM4,BH4,BC4,AX4,AT4,AO4,AJ4,AE4,Z4,U4,P4,K4,F4)</f>
        <v>7.5875000000000004</v>
      </c>
    </row>
    <row r="5" spans="1:105" ht="33" customHeight="1" thickBot="1" x14ac:dyDescent="0.35">
      <c r="A5" s="6" t="s">
        <v>29</v>
      </c>
      <c r="B5" s="7">
        <v>7.2</v>
      </c>
      <c r="C5" s="8">
        <v>7.3</v>
      </c>
      <c r="D5" s="8">
        <v>7.3</v>
      </c>
      <c r="E5" s="8">
        <v>7.4</v>
      </c>
      <c r="F5" s="8">
        <v>7.4</v>
      </c>
      <c r="G5" s="8">
        <v>8.3000000000000007</v>
      </c>
      <c r="H5" s="8">
        <v>8.1999999999999993</v>
      </c>
      <c r="I5" s="8">
        <v>8.1999999999999993</v>
      </c>
      <c r="J5" s="8">
        <v>8</v>
      </c>
      <c r="K5" s="8">
        <v>8</v>
      </c>
      <c r="L5" s="8">
        <v>7.4</v>
      </c>
      <c r="M5" s="8">
        <v>7.3</v>
      </c>
      <c r="N5" s="8">
        <v>7.3</v>
      </c>
      <c r="O5" s="8">
        <v>7.4</v>
      </c>
      <c r="P5" s="8">
        <v>7.5</v>
      </c>
      <c r="Q5" s="8">
        <v>8.5</v>
      </c>
      <c r="R5" s="8">
        <v>8.3000000000000007</v>
      </c>
      <c r="S5" s="8">
        <v>8.4</v>
      </c>
      <c r="T5" s="8">
        <v>8.6</v>
      </c>
      <c r="U5" s="8">
        <v>8.5</v>
      </c>
      <c r="V5" s="8">
        <v>7.9</v>
      </c>
      <c r="W5" s="8">
        <v>7.8</v>
      </c>
      <c r="X5" s="8">
        <v>7.7</v>
      </c>
      <c r="Y5" s="8">
        <v>7.8</v>
      </c>
      <c r="Z5" s="8">
        <v>7.9</v>
      </c>
      <c r="AA5" s="8">
        <v>5.4</v>
      </c>
      <c r="AB5" s="8">
        <v>5.4</v>
      </c>
      <c r="AC5" s="8">
        <v>4.9000000000000004</v>
      </c>
      <c r="AD5" s="8">
        <v>5.0999999999999996</v>
      </c>
      <c r="AE5" s="8">
        <v>5.4</v>
      </c>
      <c r="AF5" s="8">
        <v>7.4</v>
      </c>
      <c r="AG5" s="8">
        <v>7.4</v>
      </c>
      <c r="AH5" s="8">
        <v>7.5</v>
      </c>
      <c r="AI5" s="8">
        <v>7.5</v>
      </c>
      <c r="AJ5" s="8">
        <v>7.5</v>
      </c>
      <c r="AK5" s="9"/>
      <c r="AL5" s="9"/>
      <c r="AM5" s="9"/>
      <c r="AN5" s="9"/>
      <c r="AO5" s="9"/>
      <c r="AP5" s="9"/>
      <c r="AQ5" s="9"/>
      <c r="AR5" s="9"/>
      <c r="AS5" s="9"/>
      <c r="AT5" s="18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8"/>
      <c r="BX5" s="9"/>
      <c r="BY5" s="9"/>
      <c r="BZ5" s="9"/>
      <c r="CA5" s="9"/>
      <c r="CB5" s="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7">
        <v>7.4</v>
      </c>
      <c r="CS5" s="7">
        <v>7.6</v>
      </c>
      <c r="CT5" s="7">
        <v>7.8</v>
      </c>
      <c r="CU5" s="7">
        <v>8</v>
      </c>
      <c r="CV5" s="7">
        <v>7.8</v>
      </c>
      <c r="CW5" s="11">
        <f>AVERAGE(CR5,CM5,CH5,BX5,BS5,BN5,BI5,BD5,AY5,AT5,AP5,AK5,AF5,AA5,V5,Q5,L5,G5,B5)</f>
        <v>7.4375</v>
      </c>
      <c r="CX5" s="11">
        <f>AVERAGE(CS5,CN5,CI5,BY5,BT5,BO5,BJ5,BE5,AZ5,AU5,AQ5,AL5,AG5,AB5,W5,R5,M5,H5,C5)</f>
        <v>7.4124999999999996</v>
      </c>
      <c r="CY5" s="11">
        <f>AVERAGE(CT5,CO5,CJ5,BZ5,BU5,BP5,BK5,BF5,BA5,AV5,AR5,AM5,AH5,AC5,X5,S5,N5,I5,D5)</f>
        <v>7.3874999999999993</v>
      </c>
      <c r="CZ5" s="11">
        <f>AVERAGE(CU5,CP5,CK5,CA5,BV5,BQ5,BL5,BG5,BB5,AW5,AS5,AN5,AI5,AD5,Y5,T5,O5,J5,E5)</f>
        <v>7.4749999999999996</v>
      </c>
      <c r="DA5" s="11">
        <f>AVERAGE(CV5,CQ5,CL5,CB5,BW5,BR5,BM5,BH5,BC5,AX5,AT5,AO5,AJ5,AE5,Z5,U5,P5,K5,F5)</f>
        <v>7.5</v>
      </c>
    </row>
    <row r="6" spans="1:105" ht="33" customHeight="1" thickBot="1" x14ac:dyDescent="0.35">
      <c r="A6" s="19" t="s">
        <v>30</v>
      </c>
      <c r="B6" s="20">
        <v>6.8</v>
      </c>
      <c r="C6" s="21">
        <v>7</v>
      </c>
      <c r="D6" s="21">
        <v>6.8</v>
      </c>
      <c r="E6" s="21">
        <v>6.7</v>
      </c>
      <c r="F6" s="21">
        <v>6.9</v>
      </c>
      <c r="G6" s="21">
        <v>7.6</v>
      </c>
      <c r="H6" s="21">
        <v>8</v>
      </c>
      <c r="I6" s="21">
        <v>7.9</v>
      </c>
      <c r="J6" s="22">
        <v>7.8</v>
      </c>
      <c r="K6" s="21">
        <v>8</v>
      </c>
      <c r="L6" s="21">
        <v>6.8</v>
      </c>
      <c r="M6" s="21">
        <v>7</v>
      </c>
      <c r="N6" s="21">
        <v>6.8</v>
      </c>
      <c r="O6" s="21">
        <v>6.7</v>
      </c>
      <c r="P6" s="21">
        <v>7</v>
      </c>
      <c r="Q6" s="21">
        <v>7.9</v>
      </c>
      <c r="R6" s="21">
        <v>8.3000000000000007</v>
      </c>
      <c r="S6" s="21">
        <v>8.1999999999999993</v>
      </c>
      <c r="T6" s="21">
        <v>8</v>
      </c>
      <c r="U6" s="21">
        <v>8</v>
      </c>
      <c r="V6" s="21">
        <v>7.7</v>
      </c>
      <c r="W6" s="21">
        <v>7.5</v>
      </c>
      <c r="X6" s="21">
        <v>7.5</v>
      </c>
      <c r="Y6" s="21">
        <v>7.6</v>
      </c>
      <c r="Z6" s="21">
        <v>7.7</v>
      </c>
      <c r="AA6" s="23"/>
      <c r="AB6" s="23"/>
      <c r="AC6" s="23"/>
      <c r="AD6" s="23"/>
      <c r="AE6" s="23"/>
      <c r="AF6" s="21">
        <v>7.1</v>
      </c>
      <c r="AG6" s="21">
        <v>7.4</v>
      </c>
      <c r="AH6" s="21">
        <v>7.1</v>
      </c>
      <c r="AI6" s="21">
        <v>6.8</v>
      </c>
      <c r="AJ6" s="54" t="s">
        <v>46</v>
      </c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3"/>
      <c r="CN6" s="23"/>
      <c r="CO6" s="23"/>
      <c r="CP6" s="23"/>
      <c r="CQ6" s="23"/>
      <c r="CR6" s="20">
        <v>7</v>
      </c>
      <c r="CS6" s="20">
        <v>6.8</v>
      </c>
      <c r="CT6" s="20">
        <v>6.9</v>
      </c>
      <c r="CU6" s="20">
        <v>6.8</v>
      </c>
      <c r="CV6" s="20">
        <v>7</v>
      </c>
      <c r="CW6" s="11">
        <f>AVERAGE(CR6,CM6,CH6,BX6,BS6,BN6,BI6,BD6,AY6,AT6,AP6,AK6,AF6,AA6,V6,Q6,L6,G6,B6)</f>
        <v>7.2714285714285714</v>
      </c>
      <c r="CX6" s="11">
        <f>AVERAGE(CS6,CN6,CI6,BY6,BT6,BO6,BJ6,BE6,AZ6,AU6,AQ6,AL6,AG6,AB6,W6,R6,M6,H6,C6)</f>
        <v>7.4285714285714288</v>
      </c>
      <c r="CY6" s="11">
        <f>AVERAGE(CT6,CO6,CJ6,BZ6,BU6,BP6,BK6,BF6,BA6,AV6,AR6,AM6,AH6,AC6,X6,S6,N6,I6,D6)</f>
        <v>7.3142857142857141</v>
      </c>
      <c r="CZ6" s="11">
        <f>AVERAGE(CU6,CP6,CK6,CA6,BV6,BQ6,BL6,BG6,BB6,AW6,AS6,AN6,AI6,AD6,Y6,T6,O6,J6,E6)</f>
        <v>7.2</v>
      </c>
      <c r="DA6" s="11">
        <f>AVERAGE(CV6,CQ6,CL6,CB6,BW6,BR6,BM6,BH6,BC6,AX6,AT6,AO6,AJ6,AE6,Z6,U6,P6,K6,F6)</f>
        <v>7.4333333333333336</v>
      </c>
    </row>
    <row r="7" spans="1:105" ht="45.75" customHeight="1" thickBot="1" x14ac:dyDescent="0.35">
      <c r="A7" s="6" t="s">
        <v>31</v>
      </c>
      <c r="B7" s="7">
        <v>6.2</v>
      </c>
      <c r="C7" s="8">
        <v>6.8</v>
      </c>
      <c r="D7" s="8">
        <v>6.6</v>
      </c>
      <c r="E7" s="8">
        <v>6.7</v>
      </c>
      <c r="F7" s="8">
        <v>6.7</v>
      </c>
      <c r="G7" s="8">
        <v>7.5</v>
      </c>
      <c r="H7" s="8">
        <v>7.7</v>
      </c>
      <c r="I7" s="8">
        <v>7.9</v>
      </c>
      <c r="J7" s="8">
        <v>8</v>
      </c>
      <c r="K7" s="8">
        <v>7.8</v>
      </c>
      <c r="L7" s="8">
        <v>6.4</v>
      </c>
      <c r="M7" s="8">
        <v>6.7</v>
      </c>
      <c r="N7" s="8">
        <v>6.8</v>
      </c>
      <c r="O7" s="8">
        <v>6.7</v>
      </c>
      <c r="P7" s="8">
        <v>6.7</v>
      </c>
      <c r="Q7" s="8">
        <v>7.6</v>
      </c>
      <c r="R7" s="8">
        <v>7.7</v>
      </c>
      <c r="S7" s="8">
        <v>7.9</v>
      </c>
      <c r="T7" s="8">
        <v>8.5</v>
      </c>
      <c r="U7" s="8">
        <v>7.9</v>
      </c>
      <c r="V7" s="9"/>
      <c r="W7" s="9"/>
      <c r="X7" s="9"/>
      <c r="Y7" s="9"/>
      <c r="Z7" s="9"/>
      <c r="AA7" s="8">
        <v>6.4</v>
      </c>
      <c r="AB7" s="8">
        <v>6.2</v>
      </c>
      <c r="AC7" s="8">
        <v>6.2</v>
      </c>
      <c r="AD7" s="8">
        <v>6.3</v>
      </c>
      <c r="AE7" s="8">
        <v>6.4</v>
      </c>
      <c r="AF7" s="8">
        <v>6.2</v>
      </c>
      <c r="AG7" s="8">
        <v>6.5</v>
      </c>
      <c r="AH7" s="8">
        <v>6.1</v>
      </c>
      <c r="AI7" s="8">
        <v>6.8</v>
      </c>
      <c r="AJ7" s="8">
        <v>6.7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9"/>
      <c r="CN7" s="9"/>
      <c r="CO7" s="9"/>
      <c r="CP7" s="9"/>
      <c r="CQ7" s="9"/>
      <c r="CR7" s="7">
        <v>6.8</v>
      </c>
      <c r="CS7" s="7">
        <v>6.5</v>
      </c>
      <c r="CT7" s="7">
        <v>7.3</v>
      </c>
      <c r="CU7" s="7">
        <v>7.4</v>
      </c>
      <c r="CV7" s="7">
        <v>7.3</v>
      </c>
      <c r="CW7" s="11">
        <f>AVERAGE(CR7,CM7,CH7,BX7,BS7,BN7,BI7,BD7,AY7,AT7,AP7,AK7,AF7,AA7,V7,Q7,L7,G7,B7)</f>
        <v>6.7285714285714286</v>
      </c>
      <c r="CX7" s="11">
        <f>AVERAGE(CS7,CN7,CI7,BY7,BT7,BO7,BJ7,BE7,AZ7,AU7,AQ7,AL7,AG7,AB7,W7,R7,M7,H7,C7)</f>
        <v>6.8714285714285719</v>
      </c>
      <c r="CY7" s="11">
        <f>AVERAGE(CT7,CO7,CJ7,BZ7,BU7,BP7,BK7,BF7,BA7,AV7,AR7,AM7,AH7,AC7,X7,S7,N7,I7,D7)</f>
        <v>6.9714285714285706</v>
      </c>
      <c r="CZ7" s="11">
        <f>AVERAGE(CU7,CP7,CK7,CA7,BV7,BQ7,BL7,BG7,BB7,AW7,AS7,AN7,AI7,AD7,Y7,T7,O7,J7,E7)</f>
        <v>7.2000000000000011</v>
      </c>
      <c r="DA7" s="11">
        <f>AVERAGE(CV7,CQ7,CL7,CB7,BW7,BR7,BM7,BH7,BC7,AX7,AT7,AO7,AJ7,AE7,Z7,U7,P7,K7,F7)</f>
        <v>7.0714285714285712</v>
      </c>
    </row>
    <row r="8" spans="1:105" ht="48" customHeight="1" thickBot="1" x14ac:dyDescent="0.35">
      <c r="A8" s="12" t="s">
        <v>32</v>
      </c>
      <c r="B8" s="13">
        <v>7.4</v>
      </c>
      <c r="C8" s="14">
        <v>8</v>
      </c>
      <c r="D8" s="14">
        <v>7.6</v>
      </c>
      <c r="E8" s="14">
        <v>7.75</v>
      </c>
      <c r="F8" s="14">
        <v>7.75</v>
      </c>
      <c r="G8" s="14">
        <v>8.5</v>
      </c>
      <c r="H8" s="14">
        <v>8.9</v>
      </c>
      <c r="I8" s="14">
        <v>8.9</v>
      </c>
      <c r="J8" s="14">
        <v>8.75</v>
      </c>
      <c r="K8" s="14">
        <v>8.9499999999999993</v>
      </c>
      <c r="L8" s="14">
        <v>7.2</v>
      </c>
      <c r="M8" s="14">
        <v>7.5</v>
      </c>
      <c r="N8" s="14">
        <v>7.3</v>
      </c>
      <c r="O8" s="14">
        <v>7.25</v>
      </c>
      <c r="P8" s="14">
        <v>7.4</v>
      </c>
      <c r="Q8" s="14">
        <v>8.4</v>
      </c>
      <c r="R8" s="14">
        <v>9</v>
      </c>
      <c r="S8" s="14">
        <v>8.85</v>
      </c>
      <c r="T8" s="14">
        <v>8.75</v>
      </c>
      <c r="U8" s="14">
        <v>8.9499999999999993</v>
      </c>
      <c r="V8" s="15"/>
      <c r="W8" s="15"/>
      <c r="X8" s="15"/>
      <c r="Y8" s="15"/>
      <c r="Z8" s="15"/>
      <c r="AA8" s="14">
        <v>7.7</v>
      </c>
      <c r="AB8" s="14">
        <v>8.1999999999999993</v>
      </c>
      <c r="AC8" s="14">
        <v>8.1999999999999993</v>
      </c>
      <c r="AD8" s="14">
        <v>7.95</v>
      </c>
      <c r="AE8" s="14">
        <v>8.1</v>
      </c>
      <c r="AF8" s="14">
        <v>7.2</v>
      </c>
      <c r="AG8" s="14">
        <v>8.1999999999999993</v>
      </c>
      <c r="AH8" s="14">
        <v>7.87</v>
      </c>
      <c r="AI8" s="14">
        <v>7.8</v>
      </c>
      <c r="AJ8" s="14">
        <v>8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5"/>
      <c r="CN8" s="15"/>
      <c r="CO8" s="15"/>
      <c r="CP8" s="15"/>
      <c r="CQ8" s="15"/>
      <c r="CR8" s="13">
        <v>6.7</v>
      </c>
      <c r="CS8" s="13">
        <v>8.6999999999999993</v>
      </c>
      <c r="CT8" s="13">
        <v>8.57</v>
      </c>
      <c r="CU8" s="13">
        <v>8.6999999999999993</v>
      </c>
      <c r="CV8" s="13">
        <v>8.5</v>
      </c>
      <c r="CW8" s="11">
        <f>AVERAGE(CR8,CM8,CH8,BX8,BS8,BN8,BI8,BD8,AY8,AT8,AP8,AK8,AF8,AA8,V8,Q8,L8,G8,B8)</f>
        <v>7.5857142857142863</v>
      </c>
      <c r="CX8" s="11">
        <f>AVERAGE(CS8,CN8,CI8,BY8,BT8,BO8,BJ8,BE8,AZ8,AU8,AQ8,AL8,AG8,AB8,W8,R8,M8,H8,C8)</f>
        <v>8.3571428571428559</v>
      </c>
      <c r="CY8" s="11">
        <f>AVERAGE(CT8,CO8,CJ8,BZ8,BU8,BP8,BK8,BF8,BA8,AV8,AR8,AM8,AH8,AC8,X8,S8,N8,I8,D8)</f>
        <v>8.1842857142857142</v>
      </c>
      <c r="CZ8" s="11">
        <f>AVERAGE(CU8,CP8,CK8,CA8,BV8,BQ8,BL8,BG8,BB8,AW8,AS8,AN8,AI8,AD8,Y8,T8,O8,J8,E8)</f>
        <v>8.1357142857142861</v>
      </c>
      <c r="DA8" s="11">
        <f>AVERAGE(CV8,CQ8,CL8,CB8,BW8,BR8,BM8,BH8,BC8,AX8,AT8,AO8,AJ8,AE8,Z8,U8,P8,K8,F8)</f>
        <v>8.235714285714284</v>
      </c>
    </row>
    <row r="9" spans="1:105" ht="66" customHeight="1" thickBot="1" x14ac:dyDescent="0.35">
      <c r="A9" s="6" t="s">
        <v>33</v>
      </c>
      <c r="B9" s="7">
        <v>7.5</v>
      </c>
      <c r="C9" s="8">
        <v>7.5</v>
      </c>
      <c r="D9" s="8">
        <v>7.5</v>
      </c>
      <c r="E9" s="8">
        <v>7.2</v>
      </c>
      <c r="F9" s="8">
        <v>7.4</v>
      </c>
      <c r="G9" s="8">
        <v>8</v>
      </c>
      <c r="H9" s="8">
        <v>8</v>
      </c>
      <c r="I9" s="8">
        <v>8.1</v>
      </c>
      <c r="J9" s="8">
        <v>7.9</v>
      </c>
      <c r="K9" s="8">
        <v>8</v>
      </c>
      <c r="L9" s="8">
        <v>7.2</v>
      </c>
      <c r="M9" s="8">
        <v>7.5</v>
      </c>
      <c r="N9" s="8">
        <v>7.2</v>
      </c>
      <c r="O9" s="8">
        <v>7.3</v>
      </c>
      <c r="P9" s="8">
        <v>7.4</v>
      </c>
      <c r="Q9" s="8">
        <v>8.1</v>
      </c>
      <c r="R9" s="8">
        <v>8.1</v>
      </c>
      <c r="S9" s="8">
        <v>8.1</v>
      </c>
      <c r="T9" s="8">
        <v>8.1</v>
      </c>
      <c r="U9" s="8">
        <v>8.1</v>
      </c>
      <c r="V9" s="9"/>
      <c r="W9" s="9"/>
      <c r="X9" s="9"/>
      <c r="Y9" s="9"/>
      <c r="Z9" s="9"/>
      <c r="AA9" s="8">
        <v>7.7</v>
      </c>
      <c r="AB9" s="8">
        <v>7.5</v>
      </c>
      <c r="AC9" s="8">
        <v>7.5</v>
      </c>
      <c r="AD9" s="8">
        <v>7.5</v>
      </c>
      <c r="AE9" s="8">
        <v>7.6</v>
      </c>
      <c r="AF9" s="8">
        <v>7.7</v>
      </c>
      <c r="AG9" s="8">
        <v>7.7</v>
      </c>
      <c r="AH9" s="8">
        <v>8</v>
      </c>
      <c r="AI9" s="8">
        <v>7.8</v>
      </c>
      <c r="AJ9" s="8">
        <v>7.8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9"/>
      <c r="CN9" s="9"/>
      <c r="CO9" s="9"/>
      <c r="CP9" s="9"/>
      <c r="CQ9" s="9"/>
      <c r="CR9" s="7">
        <v>8</v>
      </c>
      <c r="CS9" s="7">
        <v>8.3000000000000007</v>
      </c>
      <c r="CT9" s="7">
        <v>7.9</v>
      </c>
      <c r="CU9" s="7">
        <v>8.3000000000000007</v>
      </c>
      <c r="CV9" s="7">
        <v>8.3000000000000007</v>
      </c>
      <c r="CW9" s="11">
        <f>AVERAGE(CR9,CM9,CH9,BX9,BS9,BN9,BI9,BD9,AY9,AT9,AP9,AK9,AF9,AA9,V9,Q9,L9,G9,B9)</f>
        <v>7.7428571428571429</v>
      </c>
      <c r="CX9" s="11">
        <f>AVERAGE(CS9,CN9,CI9,BY9,BT9,BO9,BJ9,BE9,AZ9,AU9,AQ9,AL9,AG9,AB9,W9,R9,M9,H9,C9)</f>
        <v>7.8</v>
      </c>
      <c r="CY9" s="11">
        <f>AVERAGE(CT9,CO9,CJ9,BZ9,BU9,BP9,BK9,BF9,BA9,AV9,AR9,AM9,AH9,AC9,X9,S9,N9,I9,D9)</f>
        <v>7.757142857142858</v>
      </c>
      <c r="CZ9" s="11">
        <f>AVERAGE(CU9,CP9,CK9,CA9,BV9,BQ9,BL9,BG9,BB9,AW9,AS9,AN9,AI9,AD9,Y9,T9,O9,J9,E9)</f>
        <v>7.7285714285714286</v>
      </c>
      <c r="DA9" s="11">
        <f>AVERAGE(CV9,CQ9,CL9,CB9,BW9,BR9,BM9,BH9,BC9,AX9,AT9,AO9,AJ9,AE9,Z9,U9,P9,K9,F9)</f>
        <v>7.8</v>
      </c>
    </row>
    <row r="10" spans="1:105" ht="60" customHeight="1" thickBot="1" x14ac:dyDescent="0.35">
      <c r="A10" s="12" t="s">
        <v>34</v>
      </c>
      <c r="B10" s="26">
        <v>6.2</v>
      </c>
      <c r="C10" s="14">
        <v>6.4</v>
      </c>
      <c r="D10" s="14">
        <v>6.5</v>
      </c>
      <c r="E10" s="27">
        <v>6.4</v>
      </c>
      <c r="F10" s="14">
        <v>6.4</v>
      </c>
      <c r="G10" s="27">
        <v>7.4</v>
      </c>
      <c r="H10" s="14">
        <v>7.5</v>
      </c>
      <c r="I10" s="14">
        <v>8</v>
      </c>
      <c r="J10" s="27">
        <v>7.6</v>
      </c>
      <c r="K10" s="14">
        <v>7.6</v>
      </c>
      <c r="L10" s="27">
        <v>6.2</v>
      </c>
      <c r="M10" s="14">
        <v>6.3</v>
      </c>
      <c r="N10" s="14">
        <v>6.3</v>
      </c>
      <c r="O10" s="27">
        <v>6.3</v>
      </c>
      <c r="P10" s="14">
        <v>6.3</v>
      </c>
      <c r="Q10" s="27">
        <v>7.5</v>
      </c>
      <c r="R10" s="14">
        <v>8.1</v>
      </c>
      <c r="S10" s="14">
        <v>8.1999999999999993</v>
      </c>
      <c r="T10" s="27">
        <v>8.1</v>
      </c>
      <c r="U10" s="14">
        <v>8.1</v>
      </c>
      <c r="V10" s="27">
        <v>6.7</v>
      </c>
      <c r="W10" s="14">
        <v>6.7</v>
      </c>
      <c r="X10" s="14">
        <v>6.6</v>
      </c>
      <c r="Y10" s="27">
        <v>6.6</v>
      </c>
      <c r="Z10" s="14">
        <v>6.6</v>
      </c>
      <c r="AA10" s="15"/>
      <c r="AB10" s="15"/>
      <c r="AC10" s="15"/>
      <c r="AD10" s="15"/>
      <c r="AE10" s="15"/>
      <c r="AF10" s="27">
        <v>6.4</v>
      </c>
      <c r="AG10" s="14">
        <v>6.6</v>
      </c>
      <c r="AH10" s="14">
        <v>6.5</v>
      </c>
      <c r="AI10" s="27">
        <v>6.4</v>
      </c>
      <c r="AJ10" s="14">
        <v>6.5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5"/>
      <c r="CN10" s="15"/>
      <c r="CO10" s="15"/>
      <c r="CP10" s="15"/>
      <c r="CQ10" s="15"/>
      <c r="CR10" s="13">
        <v>7</v>
      </c>
      <c r="CS10" s="13">
        <v>7.5</v>
      </c>
      <c r="CT10" s="13">
        <v>7.2</v>
      </c>
      <c r="CU10" s="26">
        <v>7.6</v>
      </c>
      <c r="CV10" s="13">
        <v>7.5</v>
      </c>
      <c r="CW10" s="11">
        <f>AVERAGE(CR10,CM10,CH10,BX10,BS10,BN10,BI10,BD10,AY10,AT10,AP10,AK10,AF10,AA10,V10,Q10,L10,G10,B10)</f>
        <v>6.7714285714285722</v>
      </c>
      <c r="CX10" s="11">
        <f>AVERAGE(CS10,CN10,CI10,BY10,BT10,BO10,BJ10,BE10,AZ10,AU10,AQ10,AL10,AG10,AB10,W10,R10,M10,H10,C10)</f>
        <v>7.0142857142857133</v>
      </c>
      <c r="CY10" s="11">
        <f>AVERAGE(CT10,CO10,CJ10,BZ10,BU10,BP10,BK10,BF10,BA10,AV10,AR10,AM10,AH10,AC10,X10,S10,N10,I10,D10)</f>
        <v>7.0428571428571427</v>
      </c>
      <c r="CZ10" s="11">
        <f>AVERAGE(CU10,CP10,CK10,CA10,BV10,BQ10,BL10,BG10,BB10,AW10,AS10,AN10,AI10,AD10,Y10,T10,O10,J10,E10)</f>
        <v>7</v>
      </c>
      <c r="DA10" s="11">
        <f>AVERAGE(CV10,CQ10,CL10,CB10,BW10,BR10,BM10,BH10,BC10,AX10,AT10,AO10,AJ10,AE10,Z10,U10,P10,K10,F10)</f>
        <v>7</v>
      </c>
    </row>
    <row r="11" spans="1:105" ht="30.75" customHeight="1" thickBot="1" x14ac:dyDescent="0.35">
      <c r="A11" s="6" t="s">
        <v>35</v>
      </c>
      <c r="B11" s="7">
        <v>6.6</v>
      </c>
      <c r="C11" s="8">
        <v>6.5</v>
      </c>
      <c r="D11" s="8">
        <v>6.5</v>
      </c>
      <c r="E11" s="8">
        <v>6.65</v>
      </c>
      <c r="F11" s="8">
        <v>6.55</v>
      </c>
      <c r="G11" s="8">
        <v>7.9</v>
      </c>
      <c r="H11" s="8">
        <v>7.95</v>
      </c>
      <c r="I11" s="8">
        <v>8</v>
      </c>
      <c r="J11" s="8">
        <v>7.8</v>
      </c>
      <c r="K11" s="8">
        <v>8</v>
      </c>
      <c r="L11" s="8">
        <v>6.5</v>
      </c>
      <c r="M11" s="8">
        <v>6.5</v>
      </c>
      <c r="N11" s="8">
        <v>6.4</v>
      </c>
      <c r="O11" s="8">
        <v>6.6</v>
      </c>
      <c r="P11" s="8">
        <v>6.6</v>
      </c>
      <c r="Q11" s="8">
        <v>7.9</v>
      </c>
      <c r="R11" s="8">
        <v>7.9</v>
      </c>
      <c r="S11" s="8">
        <v>8.3000000000000007</v>
      </c>
      <c r="T11" s="8">
        <v>8.1</v>
      </c>
      <c r="U11" s="8">
        <v>8.15</v>
      </c>
      <c r="V11" s="8">
        <v>6.3</v>
      </c>
      <c r="W11" s="8">
        <v>6.35</v>
      </c>
      <c r="X11" s="8">
        <v>6.5</v>
      </c>
      <c r="Y11" s="8">
        <v>6.4</v>
      </c>
      <c r="Z11" s="8">
        <v>6.5</v>
      </c>
      <c r="AA11" s="8">
        <v>5</v>
      </c>
      <c r="AB11" s="8">
        <v>5</v>
      </c>
      <c r="AC11" s="8">
        <v>5</v>
      </c>
      <c r="AD11" s="8">
        <v>5</v>
      </c>
      <c r="AE11" s="8">
        <v>5</v>
      </c>
      <c r="AF11" s="8">
        <v>7</v>
      </c>
      <c r="AG11" s="8">
        <v>7.15</v>
      </c>
      <c r="AH11" s="8">
        <v>7.2</v>
      </c>
      <c r="AI11" s="8">
        <v>7.1</v>
      </c>
      <c r="AJ11" s="8">
        <v>7.25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8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9"/>
      <c r="CN11" s="9"/>
      <c r="CO11" s="9"/>
      <c r="CP11" s="9"/>
      <c r="CQ11" s="9"/>
      <c r="CR11" s="7">
        <v>7.1</v>
      </c>
      <c r="CS11" s="7">
        <v>7.5</v>
      </c>
      <c r="CT11" s="7">
        <v>7.3</v>
      </c>
      <c r="CU11" s="7">
        <v>7.1</v>
      </c>
      <c r="CV11" s="7">
        <v>7.35</v>
      </c>
      <c r="CW11" s="11">
        <f>AVERAGE(CR11,CM11,CH11,BX11,BS11,BN11,BI11,BD11,AY11,AT11,AP11,AK11,AF11,AA11,V11,Q11,L11,G11,B11)</f>
        <v>6.7875000000000005</v>
      </c>
      <c r="CX11" s="11">
        <f>AVERAGE(CS11,CN11,CI11,BY11,BT11,BO11,BJ11,BE11,AZ11,AU11,AQ11,AL11,AG11,AB11,W11,R11,M11,H11,C11)</f>
        <v>6.8562500000000002</v>
      </c>
      <c r="CY11" s="11">
        <f>AVERAGE(CT11,CO11,CJ11,BZ11,BU11,BP11,BK11,BF11,BA11,AV11,AR11,AM11,AH11,AC11,X11,S11,N11,I11,D11)</f>
        <v>6.8999999999999995</v>
      </c>
      <c r="CZ11" s="11">
        <f>AVERAGE(CU11,CP11,CK11,CA11,BV11,BQ11,BL11,BG11,BB11,AW11,AS11,AN11,AI11,AD11,Y11,T11,O11,J11,E11)</f>
        <v>6.84375</v>
      </c>
      <c r="DA11" s="11">
        <f>AVERAGE(CV11,CQ11,CL11,CB11,BW11,BR11,BM11,BH11,BC11,AX11,AT11,AO11,AJ11,AE11,Z11,U11,P11,K11,F11)</f>
        <v>6.9249999999999998</v>
      </c>
    </row>
    <row r="12" spans="1:105" ht="45" customHeight="1" thickBot="1" x14ac:dyDescent="0.35">
      <c r="A12" s="28" t="s">
        <v>36</v>
      </c>
      <c r="B12" s="13">
        <v>6.5</v>
      </c>
      <c r="C12" s="14">
        <v>6.5</v>
      </c>
      <c r="D12" s="14">
        <v>6.6</v>
      </c>
      <c r="E12" s="14">
        <v>6.7</v>
      </c>
      <c r="F12" s="15"/>
      <c r="G12" s="14">
        <v>7.4</v>
      </c>
      <c r="H12" s="14">
        <v>7.7</v>
      </c>
      <c r="I12" s="14">
        <v>7.6</v>
      </c>
      <c r="J12" s="14">
        <v>7.9</v>
      </c>
      <c r="K12" s="15"/>
      <c r="L12" s="14">
        <v>6.2</v>
      </c>
      <c r="M12" s="14">
        <v>6.3</v>
      </c>
      <c r="N12" s="14">
        <v>6.4</v>
      </c>
      <c r="O12" s="14">
        <v>6.7</v>
      </c>
      <c r="P12" s="15"/>
      <c r="Q12" s="14">
        <v>7.5</v>
      </c>
      <c r="R12" s="14">
        <v>7.5</v>
      </c>
      <c r="S12" s="14">
        <v>8</v>
      </c>
      <c r="T12" s="14">
        <v>8</v>
      </c>
      <c r="U12" s="15"/>
      <c r="V12" s="14"/>
      <c r="W12" s="15"/>
      <c r="X12" s="15"/>
      <c r="Y12" s="15"/>
      <c r="Z12" s="15"/>
      <c r="AA12" s="14">
        <v>7</v>
      </c>
      <c r="AB12" s="14">
        <v>6.9</v>
      </c>
      <c r="AC12" s="14">
        <v>6.8</v>
      </c>
      <c r="AD12" s="14">
        <v>6.8</v>
      </c>
      <c r="AE12" s="15"/>
      <c r="AF12" s="14">
        <v>6.3</v>
      </c>
      <c r="AG12" s="14">
        <v>6.7</v>
      </c>
      <c r="AH12" s="14">
        <v>6.8</v>
      </c>
      <c r="AI12" s="14">
        <v>7.1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5"/>
      <c r="CN12" s="15"/>
      <c r="CO12" s="15"/>
      <c r="CP12" s="15"/>
      <c r="CQ12" s="15"/>
      <c r="CR12" s="13">
        <v>7.5</v>
      </c>
      <c r="CS12" s="13">
        <v>7.1</v>
      </c>
      <c r="CT12" s="13">
        <v>7.6</v>
      </c>
      <c r="CU12" s="13">
        <v>7.1</v>
      </c>
      <c r="CV12" s="16"/>
      <c r="CW12" s="11">
        <f>AVERAGE(CR12,CM12,CH12,BX12,BS12,BN12,BI12,BD12,AY12,AT12,AP12,AK12,AF12,AA12,V12,Q12,L12,G12,B12)</f>
        <v>6.9142857142857137</v>
      </c>
      <c r="CX12" s="11">
        <f>AVERAGE(CS12,CN12,CI12,BY12,BT12,BO12,BJ12,BE12,AZ12,AU12,AQ12,AL12,AG12,AB12,W12,R12,M12,H12,C12)</f>
        <v>6.9571428571428573</v>
      </c>
      <c r="CY12" s="11">
        <f>AVERAGE(CT12,CO12,CJ12,BZ12,BU12,BP12,BK12,BF12,BA12,AV12,AR12,AM12,AH12,AC12,X12,S12,N12,I12,D12)</f>
        <v>7.1142857142857148</v>
      </c>
      <c r="CZ12" s="11">
        <f>AVERAGE(CU12,CP12,CK12,CA12,BV12,BQ12,BL12,BG12,BB12,AW12,AS12,AN12,AI12,AD12,Y12,T12,O12,J12,E12)</f>
        <v>7.1857142857142859</v>
      </c>
      <c r="DA12" s="17">
        <v>7.2</v>
      </c>
    </row>
    <row r="13" spans="1:105" ht="48" customHeight="1" thickBot="1" x14ac:dyDescent="0.35">
      <c r="A13" s="6" t="s">
        <v>37</v>
      </c>
      <c r="B13" s="7">
        <v>6.6</v>
      </c>
      <c r="C13" s="8">
        <v>6.5</v>
      </c>
      <c r="D13" s="8">
        <v>6.5</v>
      </c>
      <c r="E13" s="8">
        <v>6.6</v>
      </c>
      <c r="F13" s="8">
        <v>6.6</v>
      </c>
      <c r="G13" s="8">
        <v>7.2</v>
      </c>
      <c r="H13" s="8">
        <v>7.3</v>
      </c>
      <c r="I13" s="8">
        <v>7.9</v>
      </c>
      <c r="J13" s="8">
        <v>7.6</v>
      </c>
      <c r="K13" s="8">
        <v>7.6</v>
      </c>
      <c r="L13" s="8">
        <v>6.3</v>
      </c>
      <c r="M13" s="8">
        <v>6.5</v>
      </c>
      <c r="N13" s="8">
        <v>6.6</v>
      </c>
      <c r="O13" s="8">
        <v>6.5</v>
      </c>
      <c r="P13" s="8">
        <v>6.5</v>
      </c>
      <c r="Q13" s="8">
        <v>7.3</v>
      </c>
      <c r="R13" s="8">
        <v>7.8</v>
      </c>
      <c r="S13" s="8">
        <v>8.1999999999999993</v>
      </c>
      <c r="T13" s="8">
        <v>8.1999999999999993</v>
      </c>
      <c r="U13" s="8">
        <v>8.1999999999999993</v>
      </c>
      <c r="V13" s="8">
        <v>6</v>
      </c>
      <c r="W13" s="8">
        <v>7.1</v>
      </c>
      <c r="X13" s="8">
        <v>7</v>
      </c>
      <c r="Y13" s="8">
        <v>6.9</v>
      </c>
      <c r="Z13" s="8">
        <v>7.1</v>
      </c>
      <c r="AA13" s="9"/>
      <c r="AB13" s="9"/>
      <c r="AC13" s="9"/>
      <c r="AD13" s="9"/>
      <c r="AE13" s="9"/>
      <c r="AF13" s="8">
        <v>6.8</v>
      </c>
      <c r="AG13" s="8">
        <v>7</v>
      </c>
      <c r="AH13" s="8">
        <v>7.2</v>
      </c>
      <c r="AI13" s="8">
        <v>7.2</v>
      </c>
      <c r="AJ13" s="8">
        <v>7.1</v>
      </c>
      <c r="AK13" s="8"/>
      <c r="AL13" s="9"/>
      <c r="AM13" s="9"/>
      <c r="AN13" s="9"/>
      <c r="AO13" s="9"/>
      <c r="AP13" s="8"/>
      <c r="AQ13" s="9"/>
      <c r="AR13" s="9"/>
      <c r="AS13" s="9"/>
      <c r="AT13" s="8"/>
      <c r="AU13" s="9"/>
      <c r="AV13" s="9"/>
      <c r="AW13" s="9"/>
      <c r="AX13" s="9"/>
      <c r="AY13" s="8"/>
      <c r="AZ13" s="9"/>
      <c r="BA13" s="9"/>
      <c r="BB13" s="9"/>
      <c r="BC13" s="9"/>
      <c r="BD13" s="8"/>
      <c r="BE13" s="9"/>
      <c r="BF13" s="9"/>
      <c r="BG13" s="9"/>
      <c r="BH13" s="9"/>
      <c r="BI13" s="8"/>
      <c r="BJ13" s="9"/>
      <c r="BK13" s="9"/>
      <c r="BL13" s="9"/>
      <c r="BM13" s="9"/>
      <c r="BN13" s="8"/>
      <c r="BO13" s="9"/>
      <c r="BP13" s="9"/>
      <c r="BQ13" s="9"/>
      <c r="BR13" s="9"/>
      <c r="BS13" s="9"/>
      <c r="BT13" s="9"/>
      <c r="BU13" s="9"/>
      <c r="BV13" s="9"/>
      <c r="BW13" s="9"/>
      <c r="BX13" s="8"/>
      <c r="BY13" s="9"/>
      <c r="BZ13" s="9"/>
      <c r="CA13" s="9"/>
      <c r="CB13" s="9"/>
      <c r="CC13" s="10"/>
      <c r="CD13" s="10"/>
      <c r="CE13" s="10"/>
      <c r="CF13" s="10"/>
      <c r="CG13" s="10"/>
      <c r="CH13" s="7"/>
      <c r="CI13" s="10"/>
      <c r="CJ13" s="10"/>
      <c r="CK13" s="10"/>
      <c r="CL13" s="10"/>
      <c r="CM13" s="9"/>
      <c r="CN13" s="9"/>
      <c r="CO13" s="9"/>
      <c r="CP13" s="9"/>
      <c r="CQ13" s="9"/>
      <c r="CR13" s="7">
        <v>6.8</v>
      </c>
      <c r="CS13" s="7">
        <v>7.6</v>
      </c>
      <c r="CT13" s="7">
        <v>7.5</v>
      </c>
      <c r="CU13" s="7">
        <v>7.1</v>
      </c>
      <c r="CV13" s="7">
        <v>7.3</v>
      </c>
      <c r="CW13" s="11">
        <f>AVERAGE(CR13,CM13,CH13,BX13,BS13,BN13,BI13,BD13,AY13,AT13,AP13,AK13,AF13,AA13,V13,Q13,L13,G13,B13)</f>
        <v>6.7142857142857153</v>
      </c>
      <c r="CX13" s="11">
        <f>AVERAGE(CS13,CN13,CI13,BY13,BT13,BO13,BJ13,BE13,AZ13,AU13,AQ13,AL13,AG13,AB13,W13,R13,M13,H13,C13)</f>
        <v>7.1142857142857139</v>
      </c>
      <c r="CY13" s="11">
        <f>AVERAGE(CT13,CO13,CJ13,BZ13,BU13,BP13,BK13,BF13,BA13,AV13,AR13,AM13,AH13,AC13,X13,S13,N13,I13,D13)</f>
        <v>7.2714285714285714</v>
      </c>
      <c r="CZ13" s="11">
        <f>AVERAGE(CU13,CP13,CK13,CA13,BV13,BQ13,BL13,BG13,BB13,AW13,AS13,AN13,AI13,AD13,Y13,T13,O13,J13,E13)</f>
        <v>7.1571428571428584</v>
      </c>
      <c r="DA13" s="11">
        <f>AVERAGE(CV13,CQ13,CL13,CB13,BW13,BR13,BM13,BH13,BC13,AX13,AT13,AO13,AJ13,AE13,Z13,U13,P13,K13,F13)</f>
        <v>7.2000000000000011</v>
      </c>
    </row>
    <row r="14" spans="1:105" ht="48" customHeight="1" thickBot="1" x14ac:dyDescent="0.35">
      <c r="A14" s="12" t="s">
        <v>38</v>
      </c>
      <c r="B14" s="13">
        <v>7.1</v>
      </c>
      <c r="C14" s="14">
        <v>6.5</v>
      </c>
      <c r="D14" s="14">
        <v>6.5</v>
      </c>
      <c r="E14" s="14">
        <v>6.6</v>
      </c>
      <c r="F14" s="14">
        <v>6.7</v>
      </c>
      <c r="G14" s="14">
        <v>8.3000000000000007</v>
      </c>
      <c r="H14" s="14">
        <v>8.1999999999999993</v>
      </c>
      <c r="I14" s="14">
        <v>8</v>
      </c>
      <c r="J14" s="14">
        <v>8</v>
      </c>
      <c r="K14" s="14">
        <v>8.1</v>
      </c>
      <c r="L14" s="14">
        <v>6.9</v>
      </c>
      <c r="M14" s="14">
        <v>6.8</v>
      </c>
      <c r="N14" s="14">
        <v>6.6</v>
      </c>
      <c r="O14" s="14">
        <v>6.8</v>
      </c>
      <c r="P14" s="14">
        <v>6.8</v>
      </c>
      <c r="Q14" s="14">
        <v>8.4</v>
      </c>
      <c r="R14" s="14">
        <v>8</v>
      </c>
      <c r="S14" s="14">
        <v>8.1999999999999993</v>
      </c>
      <c r="T14" s="14">
        <v>8.3000000000000007</v>
      </c>
      <c r="U14" s="14">
        <v>8.3000000000000007</v>
      </c>
      <c r="V14" s="14">
        <v>7.1</v>
      </c>
      <c r="W14" s="14">
        <v>6.8</v>
      </c>
      <c r="X14" s="14">
        <v>6.7</v>
      </c>
      <c r="Y14" s="14">
        <v>6.6</v>
      </c>
      <c r="Z14" s="14">
        <v>6.8</v>
      </c>
      <c r="AA14" s="15"/>
      <c r="AB14" s="15"/>
      <c r="AC14" s="15"/>
      <c r="AD14" s="15"/>
      <c r="AE14" s="15"/>
      <c r="AF14" s="14">
        <v>6.9</v>
      </c>
      <c r="AG14" s="14">
        <v>6.7</v>
      </c>
      <c r="AH14" s="14">
        <v>6.7</v>
      </c>
      <c r="AI14" s="14">
        <v>6.5</v>
      </c>
      <c r="AJ14" s="14">
        <v>6.7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5"/>
      <c r="CN14" s="15"/>
      <c r="CO14" s="15"/>
      <c r="CP14" s="15"/>
      <c r="CQ14" s="15"/>
      <c r="CR14" s="14">
        <v>7.5</v>
      </c>
      <c r="CS14" s="14">
        <v>7.4</v>
      </c>
      <c r="CT14" s="14">
        <v>7.3</v>
      </c>
      <c r="CU14" s="14">
        <v>6.9</v>
      </c>
      <c r="CV14" s="14">
        <v>7.4</v>
      </c>
      <c r="CW14" s="11">
        <f>AVERAGE(CR14,CM14,CH14,BX14,BS14,BN14,BI14,BD14,AY14,AT14,AP14,AK14,AF14,AA14,V14,Q14,L14,G14,B14)</f>
        <v>7.4571428571428564</v>
      </c>
      <c r="CX14" s="11">
        <f>AVERAGE(CS14,CN14,CI14,BY14,BT14,BO14,BJ14,BE14,AZ14,AU14,AQ14,AL14,AG14,AB14,W14,R14,M14,H14,C14)</f>
        <v>7.2000000000000011</v>
      </c>
      <c r="CY14" s="11">
        <f>AVERAGE(CT14,CO14,CJ14,BZ14,BU14,BP14,BK14,BF14,BA14,AV14,AR14,AM14,AH14,AC14,X14,S14,N14,I14,D14)</f>
        <v>7.1428571428571432</v>
      </c>
      <c r="CZ14" s="11">
        <f>AVERAGE(CU14,CP14,CK14,CA14,BV14,BQ14,BL14,BG14,BB14,AW14,AS14,AN14,AI14,AD14,Y14,T14,O14,J14,E14)</f>
        <v>7.1000000000000005</v>
      </c>
      <c r="DA14" s="11">
        <f>AVERAGE(CV14,CQ14,CL14,CB14,BW14,BR14,BM14,BH14,BC14,AX14,AT14,AO14,AJ14,AE14,Z14,U14,P14,K14,F14)</f>
        <v>7.257142857142858</v>
      </c>
    </row>
    <row r="15" spans="1:105" ht="24" customHeight="1" thickBot="1" x14ac:dyDescent="0.35">
      <c r="A15" s="29" t="s">
        <v>39</v>
      </c>
      <c r="B15" s="30">
        <f t="shared" ref="B15:DA15" si="0">AVERAGE(B3:B14)</f>
        <v>6.8708333333333327</v>
      </c>
      <c r="C15" s="30">
        <f t="shared" si="0"/>
        <v>6.9433333333333325</v>
      </c>
      <c r="D15" s="30">
        <f t="shared" si="0"/>
        <v>6.8949999999999996</v>
      </c>
      <c r="E15" s="30">
        <f t="shared" si="0"/>
        <v>6.9149999999999991</v>
      </c>
      <c r="F15" s="30">
        <f t="shared" si="0"/>
        <v>6.9972727272727271</v>
      </c>
      <c r="G15" s="30">
        <f t="shared" si="0"/>
        <v>7.8633333333333333</v>
      </c>
      <c r="H15" s="30">
        <f t="shared" si="0"/>
        <v>7.9950000000000001</v>
      </c>
      <c r="I15" s="30">
        <f t="shared" si="0"/>
        <v>8.0625</v>
      </c>
      <c r="J15" s="30">
        <f t="shared" si="0"/>
        <v>7.9741666666666662</v>
      </c>
      <c r="K15" s="30">
        <f t="shared" si="0"/>
        <v>8.0518181818181791</v>
      </c>
      <c r="L15" s="30">
        <f t="shared" si="0"/>
        <v>6.7875000000000014</v>
      </c>
      <c r="M15" s="30">
        <f t="shared" si="0"/>
        <v>6.9033333333333324</v>
      </c>
      <c r="N15" s="30">
        <f t="shared" si="0"/>
        <v>6.8408333333333324</v>
      </c>
      <c r="O15" s="30">
        <f t="shared" si="0"/>
        <v>6.879999999999999</v>
      </c>
      <c r="P15" s="30">
        <f t="shared" si="0"/>
        <v>6.9836363636363634</v>
      </c>
      <c r="Q15" s="30">
        <f t="shared" si="0"/>
        <v>7.9975000000000014</v>
      </c>
      <c r="R15" s="30">
        <f t="shared" si="0"/>
        <v>8.100833333333334</v>
      </c>
      <c r="S15" s="30">
        <f t="shared" si="0"/>
        <v>8.2974999999999994</v>
      </c>
      <c r="T15" s="30">
        <f t="shared" si="0"/>
        <v>8.3008333333333333</v>
      </c>
      <c r="U15" s="30">
        <f t="shared" si="0"/>
        <v>8.3036363636363646</v>
      </c>
      <c r="V15" s="30">
        <f t="shared" si="0"/>
        <v>7.2499999999999991</v>
      </c>
      <c r="W15" s="30">
        <f t="shared" si="0"/>
        <v>7.3137499999999998</v>
      </c>
      <c r="X15" s="30">
        <f t="shared" si="0"/>
        <v>7.2450000000000001</v>
      </c>
      <c r="Y15" s="30">
        <f t="shared" si="0"/>
        <v>7.2625000000000002</v>
      </c>
      <c r="Z15" s="30">
        <f t="shared" si="0"/>
        <v>7.357499999999999</v>
      </c>
      <c r="AA15" s="30">
        <f t="shared" si="0"/>
        <v>6.4212499999999997</v>
      </c>
      <c r="AB15" s="30">
        <f t="shared" si="0"/>
        <v>6.4449999999999994</v>
      </c>
      <c r="AC15" s="30">
        <f t="shared" si="0"/>
        <v>6.3562499999999993</v>
      </c>
      <c r="AD15" s="30">
        <f t="shared" si="0"/>
        <v>6.3449999999999998</v>
      </c>
      <c r="AE15" s="30">
        <f t="shared" si="0"/>
        <v>6.3814285714285717</v>
      </c>
      <c r="AF15" s="30">
        <f t="shared" si="0"/>
        <v>6.9558333333333344</v>
      </c>
      <c r="AG15" s="30">
        <f t="shared" si="0"/>
        <v>7.1416666666666666</v>
      </c>
      <c r="AH15" s="30">
        <f t="shared" si="0"/>
        <v>7.1116666666666672</v>
      </c>
      <c r="AI15" s="30">
        <f t="shared" si="0"/>
        <v>7.1141666666666659</v>
      </c>
      <c r="AJ15" s="30">
        <f t="shared" si="0"/>
        <v>7.206999999999999</v>
      </c>
      <c r="AK15" s="30" t="e">
        <f t="shared" si="0"/>
        <v>#DIV/0!</v>
      </c>
      <c r="AL15" s="30" t="e">
        <f t="shared" si="0"/>
        <v>#DIV/0!</v>
      </c>
      <c r="AM15" s="30" t="e">
        <f t="shared" si="0"/>
        <v>#DIV/0!</v>
      </c>
      <c r="AN15" s="30" t="e">
        <f t="shared" si="0"/>
        <v>#DIV/0!</v>
      </c>
      <c r="AO15" s="30" t="e">
        <f t="shared" si="0"/>
        <v>#DIV/0!</v>
      </c>
      <c r="AP15" s="30" t="e">
        <f t="shared" si="0"/>
        <v>#DIV/0!</v>
      </c>
      <c r="AQ15" s="30" t="e">
        <f t="shared" si="0"/>
        <v>#DIV/0!</v>
      </c>
      <c r="AR15" s="30" t="e">
        <f t="shared" si="0"/>
        <v>#DIV/0!</v>
      </c>
      <c r="AS15" s="30" t="e">
        <f t="shared" si="0"/>
        <v>#DIV/0!</v>
      </c>
      <c r="AT15" s="30" t="e">
        <f t="shared" si="0"/>
        <v>#DIV/0!</v>
      </c>
      <c r="AU15" s="30" t="e">
        <f t="shared" si="0"/>
        <v>#DIV/0!</v>
      </c>
      <c r="AV15" s="30" t="e">
        <f t="shared" si="0"/>
        <v>#DIV/0!</v>
      </c>
      <c r="AW15" s="30" t="e">
        <f t="shared" si="0"/>
        <v>#DIV/0!</v>
      </c>
      <c r="AX15" s="30" t="e">
        <f t="shared" si="0"/>
        <v>#DIV/0!</v>
      </c>
      <c r="AY15" s="30" t="e">
        <f t="shared" si="0"/>
        <v>#DIV/0!</v>
      </c>
      <c r="AZ15" s="30" t="e">
        <f t="shared" si="0"/>
        <v>#DIV/0!</v>
      </c>
      <c r="BA15" s="30" t="e">
        <f t="shared" si="0"/>
        <v>#DIV/0!</v>
      </c>
      <c r="BB15" s="30" t="e">
        <f t="shared" si="0"/>
        <v>#DIV/0!</v>
      </c>
      <c r="BC15" s="30" t="e">
        <f t="shared" si="0"/>
        <v>#DIV/0!</v>
      </c>
      <c r="BD15" s="30" t="e">
        <f t="shared" si="0"/>
        <v>#DIV/0!</v>
      </c>
      <c r="BE15" s="30" t="e">
        <f t="shared" si="0"/>
        <v>#DIV/0!</v>
      </c>
      <c r="BF15" s="30" t="e">
        <f t="shared" si="0"/>
        <v>#DIV/0!</v>
      </c>
      <c r="BG15" s="30" t="e">
        <f t="shared" si="0"/>
        <v>#DIV/0!</v>
      </c>
      <c r="BH15" s="30" t="e">
        <f t="shared" si="0"/>
        <v>#DIV/0!</v>
      </c>
      <c r="BI15" s="30" t="e">
        <f t="shared" si="0"/>
        <v>#DIV/0!</v>
      </c>
      <c r="BJ15" s="30" t="e">
        <f t="shared" si="0"/>
        <v>#DIV/0!</v>
      </c>
      <c r="BK15" s="30" t="e">
        <f t="shared" si="0"/>
        <v>#DIV/0!</v>
      </c>
      <c r="BL15" s="30" t="e">
        <f t="shared" si="0"/>
        <v>#DIV/0!</v>
      </c>
      <c r="BM15" s="30" t="e">
        <f t="shared" si="0"/>
        <v>#DIV/0!</v>
      </c>
      <c r="BN15" s="30" t="e">
        <f t="shared" si="0"/>
        <v>#DIV/0!</v>
      </c>
      <c r="BO15" s="30" t="e">
        <f t="shared" si="0"/>
        <v>#DIV/0!</v>
      </c>
      <c r="BP15" s="30" t="e">
        <f t="shared" si="0"/>
        <v>#DIV/0!</v>
      </c>
      <c r="BQ15" s="30" t="e">
        <f t="shared" si="0"/>
        <v>#DIV/0!</v>
      </c>
      <c r="BR15" s="30" t="e">
        <f t="shared" si="0"/>
        <v>#DIV/0!</v>
      </c>
      <c r="BS15" s="30" t="e">
        <f t="shared" si="0"/>
        <v>#DIV/0!</v>
      </c>
      <c r="BT15" s="30" t="e">
        <f t="shared" si="0"/>
        <v>#DIV/0!</v>
      </c>
      <c r="BU15" s="30" t="e">
        <f t="shared" si="0"/>
        <v>#DIV/0!</v>
      </c>
      <c r="BV15" s="30" t="e">
        <f t="shared" si="0"/>
        <v>#DIV/0!</v>
      </c>
      <c r="BW15" s="30" t="e">
        <f t="shared" si="0"/>
        <v>#DIV/0!</v>
      </c>
      <c r="BX15" s="30" t="e">
        <f t="shared" si="0"/>
        <v>#DIV/0!</v>
      </c>
      <c r="BY15" s="30" t="e">
        <f t="shared" si="0"/>
        <v>#DIV/0!</v>
      </c>
      <c r="BZ15" s="30" t="e">
        <f t="shared" si="0"/>
        <v>#DIV/0!</v>
      </c>
      <c r="CA15" s="30" t="e">
        <f t="shared" si="0"/>
        <v>#DIV/0!</v>
      </c>
      <c r="CB15" s="30" t="e">
        <f t="shared" si="0"/>
        <v>#DIV/0!</v>
      </c>
      <c r="CC15" s="30" t="e">
        <f t="shared" si="0"/>
        <v>#DIV/0!</v>
      </c>
      <c r="CD15" s="30" t="e">
        <f t="shared" si="0"/>
        <v>#DIV/0!</v>
      </c>
      <c r="CE15" s="30" t="e">
        <f t="shared" si="0"/>
        <v>#DIV/0!</v>
      </c>
      <c r="CF15" s="30" t="e">
        <f t="shared" si="0"/>
        <v>#DIV/0!</v>
      </c>
      <c r="CG15" s="30" t="e">
        <f t="shared" si="0"/>
        <v>#DIV/0!</v>
      </c>
      <c r="CH15" s="30" t="e">
        <f t="shared" si="0"/>
        <v>#DIV/0!</v>
      </c>
      <c r="CI15" s="30" t="e">
        <f t="shared" si="0"/>
        <v>#DIV/0!</v>
      </c>
      <c r="CJ15" s="30" t="e">
        <f t="shared" si="0"/>
        <v>#DIV/0!</v>
      </c>
      <c r="CK15" s="30" t="e">
        <f t="shared" si="0"/>
        <v>#DIV/0!</v>
      </c>
      <c r="CL15" s="30" t="e">
        <f t="shared" si="0"/>
        <v>#DIV/0!</v>
      </c>
      <c r="CM15" s="30" t="e">
        <f t="shared" si="0"/>
        <v>#DIV/0!</v>
      </c>
      <c r="CN15" s="30" t="e">
        <f t="shared" si="0"/>
        <v>#DIV/0!</v>
      </c>
      <c r="CO15" s="30" t="e">
        <f t="shared" si="0"/>
        <v>#DIV/0!</v>
      </c>
      <c r="CP15" s="30" t="e">
        <f t="shared" si="0"/>
        <v>#DIV/0!</v>
      </c>
      <c r="CQ15" s="30" t="e">
        <f t="shared" si="0"/>
        <v>#DIV/0!</v>
      </c>
      <c r="CR15" s="30">
        <f t="shared" si="0"/>
        <v>7.2858333333333327</v>
      </c>
      <c r="CS15" s="30">
        <f t="shared" si="0"/>
        <v>7.5649999999999986</v>
      </c>
      <c r="CT15" s="30">
        <f t="shared" si="0"/>
        <v>7.62</v>
      </c>
      <c r="CU15" s="30">
        <f t="shared" si="0"/>
        <v>7.6149999999999993</v>
      </c>
      <c r="CV15" s="30">
        <f t="shared" si="0"/>
        <v>7.7045454545454541</v>
      </c>
      <c r="CW15" s="30">
        <f t="shared" si="0"/>
        <v>7.2123511904761912</v>
      </c>
      <c r="CX15" s="30">
        <f t="shared" si="0"/>
        <v>7.3385714285714281</v>
      </c>
      <c r="CY15" s="30">
        <f t="shared" si="0"/>
        <v>7.3493601190476197</v>
      </c>
      <c r="CZ15" s="30">
        <f t="shared" si="0"/>
        <v>7.3453869047619031</v>
      </c>
      <c r="DA15" s="30">
        <f t="shared" si="0"/>
        <v>7.4070932539682532</v>
      </c>
    </row>
    <row r="16" spans="1:105" ht="15.75" customHeight="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3"/>
      <c r="CX16" s="33"/>
      <c r="CY16" s="33"/>
      <c r="CZ16" s="33"/>
      <c r="DA16" s="33"/>
    </row>
    <row r="17" spans="1:105" ht="15.75" customHeight="1" x14ac:dyDescent="0.3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 ht="15.75" customHeight="1" x14ac:dyDescent="0.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 ht="15.75" customHeight="1" x14ac:dyDescent="0.3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</row>
    <row r="20" spans="1:105" ht="15.75" customHeight="1" x14ac:dyDescent="0.3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</row>
    <row r="21" spans="1:105" ht="15.75" customHeight="1" x14ac:dyDescent="0.3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</row>
    <row r="22" spans="1:105" ht="15.75" customHeight="1" x14ac:dyDescent="0.3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</row>
    <row r="23" spans="1:105" ht="15.75" customHeight="1" x14ac:dyDescent="0.3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</row>
    <row r="24" spans="1:105" ht="15.75" customHeight="1" x14ac:dyDescent="0.3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</row>
    <row r="25" spans="1:105" ht="15.75" customHeight="1" x14ac:dyDescent="0.3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</row>
    <row r="26" spans="1:105" ht="15.75" customHeight="1" x14ac:dyDescent="0.3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</row>
    <row r="27" spans="1:105" ht="15.75" customHeight="1" x14ac:dyDescent="0.3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</row>
    <row r="28" spans="1:105" ht="15.75" customHeight="1" x14ac:dyDescent="0.3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</row>
    <row r="29" spans="1:105" ht="15.75" customHeight="1" x14ac:dyDescent="0.3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</row>
    <row r="30" spans="1:105" ht="15.75" customHeight="1" x14ac:dyDescent="0.3">
      <c r="A30" s="34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</row>
    <row r="31" spans="1:105" ht="15.75" customHeight="1" x14ac:dyDescent="0.3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</row>
    <row r="32" spans="1:105" ht="15.75" customHeight="1" x14ac:dyDescent="0.3">
      <c r="A32" s="34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</row>
    <row r="33" spans="1:105" ht="15.75" customHeight="1" x14ac:dyDescent="0.3">
      <c r="A33" s="3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</row>
    <row r="34" spans="1:105" ht="15.75" customHeight="1" x14ac:dyDescent="0.3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</row>
    <row r="35" spans="1:105" ht="15.75" customHeight="1" x14ac:dyDescent="0.3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</row>
    <row r="36" spans="1:105" ht="15.75" customHeight="1" x14ac:dyDescent="0.3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</row>
    <row r="37" spans="1:105" ht="15.75" customHeight="1" x14ac:dyDescent="0.3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</row>
    <row r="38" spans="1:105" ht="15.75" customHeight="1" x14ac:dyDescent="0.3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</row>
    <row r="39" spans="1:105" ht="15.75" customHeight="1" x14ac:dyDescent="0.3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</row>
    <row r="40" spans="1:105" ht="15.75" customHeight="1" x14ac:dyDescent="0.3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</row>
    <row r="41" spans="1:105" ht="15.75" customHeight="1" x14ac:dyDescent="0.3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</row>
    <row r="42" spans="1:105" ht="15.75" customHeight="1" x14ac:dyDescent="0.3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</row>
    <row r="43" spans="1:105" ht="15.75" customHeight="1" x14ac:dyDescent="0.3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</row>
    <row r="44" spans="1:105" ht="15.75" customHeight="1" x14ac:dyDescent="0.3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</row>
    <row r="45" spans="1:105" ht="15.75" customHeight="1" x14ac:dyDescent="0.3">
      <c r="A45" s="34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</row>
    <row r="46" spans="1:105" ht="15.75" customHeight="1" x14ac:dyDescent="0.3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</row>
    <row r="47" spans="1:105" ht="15.75" customHeight="1" x14ac:dyDescent="0.3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</row>
    <row r="48" spans="1:105" ht="15.75" customHeight="1" x14ac:dyDescent="0.3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</row>
    <row r="49" spans="1:105" ht="15.75" customHeight="1" x14ac:dyDescent="0.3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</row>
    <row r="50" spans="1:105" ht="15.75" customHeight="1" x14ac:dyDescent="0.3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</row>
    <row r="51" spans="1:105" ht="15.75" customHeight="1" x14ac:dyDescent="0.3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</row>
    <row r="52" spans="1:105" ht="15.75" customHeight="1" x14ac:dyDescent="0.3">
      <c r="A52" s="3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</row>
    <row r="53" spans="1:105" ht="15.75" customHeight="1" x14ac:dyDescent="0.3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</row>
    <row r="54" spans="1:105" ht="15.75" customHeight="1" x14ac:dyDescent="0.3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</row>
    <row r="55" spans="1:105" ht="15.75" customHeigh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</row>
    <row r="56" spans="1:105" ht="15.75" customHeight="1" x14ac:dyDescent="0.3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</row>
    <row r="57" spans="1:105" ht="15.75" customHeight="1" x14ac:dyDescent="0.3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</row>
    <row r="58" spans="1:105" ht="15.75" customHeight="1" x14ac:dyDescent="0.3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</row>
    <row r="59" spans="1:105" ht="15.75" customHeight="1" x14ac:dyDescent="0.3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</row>
    <row r="60" spans="1:105" ht="15.75" customHeight="1" x14ac:dyDescent="0.3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</row>
    <row r="61" spans="1:105" ht="15.75" customHeight="1" x14ac:dyDescent="0.3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</row>
    <row r="62" spans="1:105" ht="15.75" customHeight="1" x14ac:dyDescent="0.3">
      <c r="A62" s="3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</row>
    <row r="63" spans="1:105" ht="15.75" customHeight="1" x14ac:dyDescent="0.3">
      <c r="A63" s="34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</row>
    <row r="64" spans="1:105" ht="15.75" customHeight="1" x14ac:dyDescent="0.3">
      <c r="A64" s="3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</row>
    <row r="65" spans="1:105" ht="15.75" customHeight="1" x14ac:dyDescent="0.3">
      <c r="A65" s="34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</row>
    <row r="66" spans="1:105" ht="15.75" customHeight="1" x14ac:dyDescent="0.3">
      <c r="A66" s="34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</row>
    <row r="67" spans="1:105" ht="15.75" customHeight="1" x14ac:dyDescent="0.3">
      <c r="A67" s="34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</row>
    <row r="68" spans="1:105" ht="15.75" customHeight="1" x14ac:dyDescent="0.3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</row>
    <row r="69" spans="1:105" ht="15.75" customHeight="1" x14ac:dyDescent="0.3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</row>
    <row r="70" spans="1:105" ht="15.75" customHeight="1" x14ac:dyDescent="0.3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</row>
    <row r="71" spans="1:105" ht="15.75" customHeight="1" x14ac:dyDescent="0.3">
      <c r="A71" s="3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</row>
    <row r="72" spans="1:105" ht="15.75" customHeight="1" x14ac:dyDescent="0.3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</row>
    <row r="73" spans="1:105" ht="15.75" customHeight="1" x14ac:dyDescent="0.3">
      <c r="A73" s="3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</row>
    <row r="74" spans="1:105" ht="15.75" customHeight="1" x14ac:dyDescent="0.3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</row>
    <row r="75" spans="1:105" ht="15.75" customHeight="1" x14ac:dyDescent="0.3">
      <c r="A75" s="34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</row>
    <row r="76" spans="1:105" ht="15.75" customHeight="1" x14ac:dyDescent="0.3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</row>
    <row r="77" spans="1:105" ht="15.75" customHeight="1" x14ac:dyDescent="0.3">
      <c r="A77" s="34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</row>
    <row r="78" spans="1:105" ht="15.75" customHeight="1" x14ac:dyDescent="0.3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</row>
    <row r="79" spans="1:105" ht="15.75" customHeight="1" x14ac:dyDescent="0.3">
      <c r="A79" s="34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</row>
    <row r="80" spans="1:105" ht="15.75" customHeight="1" x14ac:dyDescent="0.3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</row>
    <row r="81" spans="1:105" ht="15.75" customHeight="1" x14ac:dyDescent="0.3">
      <c r="A81" s="34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</row>
    <row r="82" spans="1:105" ht="15.75" customHeight="1" x14ac:dyDescent="0.3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</row>
    <row r="83" spans="1:105" ht="15.75" customHeight="1" x14ac:dyDescent="0.3">
      <c r="A83" s="34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</row>
    <row r="84" spans="1:105" ht="15.75" customHeight="1" x14ac:dyDescent="0.3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</row>
    <row r="85" spans="1:105" ht="15.75" customHeight="1" x14ac:dyDescent="0.3">
      <c r="A85" s="34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</row>
    <row r="86" spans="1:105" ht="15.75" customHeight="1" x14ac:dyDescent="0.3">
      <c r="A86" s="34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</row>
    <row r="87" spans="1:105" ht="15.75" customHeight="1" x14ac:dyDescent="0.3">
      <c r="A87" s="34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</row>
    <row r="88" spans="1:105" ht="15.75" customHeight="1" x14ac:dyDescent="0.3">
      <c r="A88" s="34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</row>
    <row r="89" spans="1:105" ht="15.75" customHeight="1" x14ac:dyDescent="0.3">
      <c r="A89" s="34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</row>
    <row r="90" spans="1:105" ht="15.75" customHeight="1" x14ac:dyDescent="0.3">
      <c r="A90" s="34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</row>
    <row r="91" spans="1:105" ht="15.75" customHeight="1" x14ac:dyDescent="0.3">
      <c r="A91" s="34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</row>
    <row r="92" spans="1:105" ht="15.75" customHeight="1" x14ac:dyDescent="0.3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</row>
    <row r="93" spans="1:105" ht="15.75" customHeight="1" x14ac:dyDescent="0.3">
      <c r="A93" s="3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</row>
    <row r="94" spans="1:105" ht="15.75" customHeight="1" x14ac:dyDescent="0.3">
      <c r="A94" s="34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</row>
    <row r="95" spans="1:105" ht="15.75" customHeight="1" x14ac:dyDescent="0.3">
      <c r="A95" s="34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</row>
    <row r="96" spans="1:105" ht="15.75" customHeight="1" x14ac:dyDescent="0.3">
      <c r="A96" s="34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</row>
    <row r="97" spans="1:105" ht="15.75" customHeight="1" x14ac:dyDescent="0.3">
      <c r="A97" s="34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</row>
    <row r="98" spans="1:105" ht="15.75" customHeight="1" x14ac:dyDescent="0.3">
      <c r="A98" s="34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</row>
    <row r="99" spans="1:105" ht="15.75" customHeight="1" x14ac:dyDescent="0.3">
      <c r="A99" s="34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</row>
    <row r="100" spans="1:105" ht="15.75" customHeight="1" x14ac:dyDescent="0.3">
      <c r="A100" s="34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</row>
    <row r="101" spans="1:105" ht="15.75" customHeight="1" x14ac:dyDescent="0.3">
      <c r="A101" s="34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</row>
    <row r="102" spans="1:105" ht="15.75" customHeight="1" x14ac:dyDescent="0.3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</row>
    <row r="103" spans="1:105" ht="15.75" customHeight="1" x14ac:dyDescent="0.3">
      <c r="A103" s="34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</row>
    <row r="104" spans="1:105" ht="15.75" customHeight="1" x14ac:dyDescent="0.3">
      <c r="A104" s="34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</row>
    <row r="105" spans="1:105" ht="15.75" customHeight="1" x14ac:dyDescent="0.3">
      <c r="A105" s="34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</row>
    <row r="106" spans="1:105" ht="15.75" customHeight="1" x14ac:dyDescent="0.3">
      <c r="A106" s="34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</row>
    <row r="107" spans="1:105" ht="15.75" customHeight="1" x14ac:dyDescent="0.3">
      <c r="A107" s="34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</row>
    <row r="108" spans="1:105" ht="15.75" customHeight="1" x14ac:dyDescent="0.3">
      <c r="A108" s="34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</row>
    <row r="109" spans="1:105" ht="15.75" customHeight="1" x14ac:dyDescent="0.3">
      <c r="A109" s="34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</row>
    <row r="110" spans="1:105" ht="15.75" customHeight="1" x14ac:dyDescent="0.3">
      <c r="A110" s="34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</row>
    <row r="111" spans="1:105" ht="15.75" customHeight="1" x14ac:dyDescent="0.3">
      <c r="A111" s="34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</row>
    <row r="112" spans="1:105" ht="15.75" customHeight="1" x14ac:dyDescent="0.3">
      <c r="A112" s="34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</row>
    <row r="113" spans="1:105" ht="15.75" customHeight="1" x14ac:dyDescent="0.3">
      <c r="A113" s="34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</row>
    <row r="114" spans="1:105" ht="15.75" customHeight="1" x14ac:dyDescent="0.3">
      <c r="A114" s="34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</row>
    <row r="115" spans="1:105" ht="15.75" customHeight="1" x14ac:dyDescent="0.3">
      <c r="A115" s="34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</row>
    <row r="116" spans="1:105" ht="15.75" customHeight="1" x14ac:dyDescent="0.3">
      <c r="A116" s="34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</row>
    <row r="117" spans="1:105" ht="15.75" customHeight="1" x14ac:dyDescent="0.3">
      <c r="A117" s="34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</row>
    <row r="118" spans="1:105" ht="15.75" customHeight="1" x14ac:dyDescent="0.3">
      <c r="A118" s="34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</row>
    <row r="119" spans="1:105" ht="15.75" customHeight="1" x14ac:dyDescent="0.3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</row>
    <row r="120" spans="1:105" ht="15.75" customHeight="1" x14ac:dyDescent="0.3">
      <c r="A120" s="34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</row>
    <row r="121" spans="1:105" ht="15.75" customHeight="1" x14ac:dyDescent="0.3">
      <c r="A121" s="34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</row>
    <row r="122" spans="1:105" ht="15.75" customHeight="1" x14ac:dyDescent="0.3">
      <c r="A122" s="34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</row>
    <row r="123" spans="1:105" ht="15.75" customHeight="1" x14ac:dyDescent="0.3">
      <c r="A123" s="34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</row>
    <row r="124" spans="1:105" ht="15.75" customHeight="1" x14ac:dyDescent="0.3">
      <c r="A124" s="34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</row>
    <row r="125" spans="1:105" ht="15.75" customHeight="1" x14ac:dyDescent="0.3">
      <c r="A125" s="34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</row>
    <row r="126" spans="1:105" ht="15.75" customHeight="1" x14ac:dyDescent="0.3">
      <c r="A126" s="34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</row>
    <row r="127" spans="1:105" ht="15.75" customHeight="1" x14ac:dyDescent="0.3">
      <c r="A127" s="34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</row>
    <row r="128" spans="1:105" ht="15.75" customHeight="1" x14ac:dyDescent="0.3">
      <c r="A128" s="34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</row>
    <row r="129" spans="1:105" ht="15.75" customHeight="1" x14ac:dyDescent="0.3">
      <c r="A129" s="34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</row>
    <row r="130" spans="1:105" ht="15.75" customHeight="1" x14ac:dyDescent="0.3">
      <c r="A130" s="34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</row>
    <row r="131" spans="1:105" ht="15.75" customHeight="1" x14ac:dyDescent="0.3">
      <c r="A131" s="34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</row>
    <row r="132" spans="1:105" ht="15.75" customHeight="1" x14ac:dyDescent="0.3">
      <c r="A132" s="34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</row>
    <row r="133" spans="1:105" ht="15.75" customHeight="1" x14ac:dyDescent="0.3">
      <c r="A133" s="34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</row>
    <row r="134" spans="1:105" ht="15.75" customHeight="1" x14ac:dyDescent="0.3">
      <c r="A134" s="34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</row>
    <row r="135" spans="1:105" ht="15.75" customHeight="1" x14ac:dyDescent="0.3">
      <c r="A135" s="34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</row>
    <row r="136" spans="1:105" ht="15.75" customHeight="1" x14ac:dyDescent="0.3">
      <c r="A136" s="34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</row>
    <row r="137" spans="1:105" ht="15.75" customHeight="1" x14ac:dyDescent="0.3">
      <c r="A137" s="34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</row>
    <row r="138" spans="1:105" ht="15.75" customHeight="1" x14ac:dyDescent="0.3">
      <c r="A138" s="34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</row>
    <row r="139" spans="1:105" ht="15.75" customHeight="1" x14ac:dyDescent="0.3">
      <c r="A139" s="34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</row>
    <row r="140" spans="1:105" ht="15.75" customHeight="1" x14ac:dyDescent="0.3">
      <c r="A140" s="34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</row>
    <row r="141" spans="1:105" ht="15.75" customHeight="1" x14ac:dyDescent="0.3">
      <c r="A141" s="34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</row>
    <row r="142" spans="1:105" ht="15.75" customHeight="1" x14ac:dyDescent="0.3">
      <c r="A142" s="34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</row>
    <row r="143" spans="1:105" ht="15.75" customHeight="1" x14ac:dyDescent="0.3">
      <c r="A143" s="34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</row>
    <row r="144" spans="1:105" ht="15.75" customHeight="1" x14ac:dyDescent="0.3">
      <c r="A144" s="34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</row>
    <row r="145" spans="1:105" ht="15.75" customHeight="1" x14ac:dyDescent="0.3">
      <c r="A145" s="34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</row>
    <row r="146" spans="1:105" ht="15.75" customHeight="1" x14ac:dyDescent="0.3">
      <c r="A146" s="34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</row>
    <row r="147" spans="1:105" ht="15.75" customHeight="1" x14ac:dyDescent="0.3">
      <c r="A147" s="34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</row>
    <row r="148" spans="1:105" ht="15.75" customHeight="1" x14ac:dyDescent="0.3">
      <c r="A148" s="34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</row>
    <row r="149" spans="1:105" ht="15.75" customHeight="1" x14ac:dyDescent="0.3">
      <c r="A149" s="34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</row>
    <row r="150" spans="1:105" ht="15.75" customHeight="1" x14ac:dyDescent="0.3">
      <c r="A150" s="34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</row>
    <row r="151" spans="1:105" ht="15.75" customHeight="1" x14ac:dyDescent="0.3">
      <c r="A151" s="34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</row>
    <row r="152" spans="1:105" ht="15.75" customHeight="1" x14ac:dyDescent="0.3">
      <c r="A152" s="34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</row>
    <row r="153" spans="1:105" ht="15.75" customHeight="1" x14ac:dyDescent="0.3">
      <c r="A153" s="34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</row>
    <row r="154" spans="1:105" ht="15.75" customHeight="1" x14ac:dyDescent="0.3">
      <c r="A154" s="34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</row>
    <row r="155" spans="1:105" ht="15.75" customHeight="1" x14ac:dyDescent="0.3">
      <c r="A155" s="34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</row>
    <row r="156" spans="1:105" ht="15.75" customHeight="1" x14ac:dyDescent="0.3">
      <c r="A156" s="34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</row>
    <row r="157" spans="1:105" ht="15.75" customHeight="1" x14ac:dyDescent="0.3">
      <c r="A157" s="34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</row>
    <row r="158" spans="1:105" ht="15.75" customHeight="1" x14ac:dyDescent="0.3">
      <c r="A158" s="34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</row>
    <row r="159" spans="1:105" ht="15.75" customHeight="1" x14ac:dyDescent="0.3">
      <c r="A159" s="34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</row>
    <row r="160" spans="1:105" ht="15.75" customHeight="1" x14ac:dyDescent="0.3">
      <c r="A160" s="34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</row>
    <row r="161" spans="1:105" ht="15.75" customHeight="1" x14ac:dyDescent="0.3">
      <c r="A161" s="34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</row>
    <row r="162" spans="1:105" ht="15.75" customHeight="1" x14ac:dyDescent="0.3">
      <c r="A162" s="34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</row>
    <row r="163" spans="1:105" ht="15.75" customHeight="1" x14ac:dyDescent="0.3">
      <c r="A163" s="34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</row>
    <row r="164" spans="1:105" ht="15.75" customHeight="1" x14ac:dyDescent="0.3">
      <c r="A164" s="34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</row>
    <row r="165" spans="1:105" ht="15.75" customHeight="1" x14ac:dyDescent="0.3">
      <c r="A165" s="34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</row>
    <row r="166" spans="1:105" ht="15.75" customHeight="1" x14ac:dyDescent="0.3">
      <c r="A166" s="34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</row>
    <row r="167" spans="1:105" ht="15.75" customHeight="1" x14ac:dyDescent="0.3">
      <c r="A167" s="34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</row>
    <row r="168" spans="1:105" ht="15.75" customHeight="1" x14ac:dyDescent="0.3">
      <c r="A168" s="34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</row>
    <row r="169" spans="1:105" ht="15.75" customHeight="1" x14ac:dyDescent="0.3">
      <c r="A169" s="34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</row>
    <row r="170" spans="1:105" ht="15.75" customHeight="1" x14ac:dyDescent="0.3">
      <c r="A170" s="34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</row>
    <row r="171" spans="1:105" ht="15.75" customHeight="1" x14ac:dyDescent="0.3">
      <c r="A171" s="34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</row>
    <row r="172" spans="1:105" ht="15.75" customHeight="1" x14ac:dyDescent="0.3">
      <c r="A172" s="34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</row>
    <row r="173" spans="1:105" ht="15.75" customHeight="1" x14ac:dyDescent="0.3">
      <c r="A173" s="34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</row>
    <row r="174" spans="1:105" ht="15.75" customHeight="1" x14ac:dyDescent="0.3">
      <c r="A174" s="34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</row>
    <row r="175" spans="1:105" ht="15.75" customHeight="1" x14ac:dyDescent="0.3">
      <c r="A175" s="34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</row>
    <row r="176" spans="1:105" ht="15.75" customHeight="1" x14ac:dyDescent="0.3">
      <c r="A176" s="34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</row>
    <row r="177" spans="1:105" ht="15.75" customHeight="1" x14ac:dyDescent="0.3">
      <c r="A177" s="34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</row>
    <row r="178" spans="1:105" ht="15.75" customHeight="1" x14ac:dyDescent="0.3">
      <c r="A178" s="34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</row>
    <row r="179" spans="1:105" ht="15.75" customHeight="1" x14ac:dyDescent="0.3">
      <c r="A179" s="34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</row>
    <row r="180" spans="1:105" ht="15.75" customHeight="1" x14ac:dyDescent="0.3">
      <c r="A180" s="34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</row>
    <row r="181" spans="1:105" ht="15.75" customHeight="1" x14ac:dyDescent="0.3">
      <c r="A181" s="34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</row>
    <row r="182" spans="1:105" ht="15.75" customHeight="1" x14ac:dyDescent="0.3">
      <c r="A182" s="34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</row>
    <row r="183" spans="1:105" ht="15.75" customHeight="1" x14ac:dyDescent="0.3">
      <c r="A183" s="34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</row>
    <row r="184" spans="1:105" ht="15.75" customHeight="1" x14ac:dyDescent="0.3">
      <c r="A184" s="34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</row>
    <row r="185" spans="1:105" ht="15.75" customHeight="1" x14ac:dyDescent="0.3">
      <c r="A185" s="34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</row>
    <row r="186" spans="1:105" ht="15.75" customHeight="1" x14ac:dyDescent="0.3">
      <c r="A186" s="34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</row>
    <row r="187" spans="1:105" ht="15.75" customHeight="1" x14ac:dyDescent="0.3">
      <c r="A187" s="34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</row>
    <row r="188" spans="1:105" ht="15.75" customHeight="1" x14ac:dyDescent="0.3">
      <c r="A188" s="34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</row>
    <row r="189" spans="1:105" ht="15.75" customHeight="1" x14ac:dyDescent="0.3">
      <c r="A189" s="34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</row>
    <row r="190" spans="1:105" ht="15.75" customHeight="1" x14ac:dyDescent="0.3">
      <c r="A190" s="34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</row>
    <row r="191" spans="1:105" ht="15.75" customHeight="1" x14ac:dyDescent="0.3">
      <c r="A191" s="34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</row>
    <row r="192" spans="1:105" ht="15.75" customHeight="1" x14ac:dyDescent="0.3">
      <c r="A192" s="34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</row>
    <row r="193" spans="1:105" ht="15.75" customHeight="1" x14ac:dyDescent="0.3">
      <c r="A193" s="34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</row>
    <row r="194" spans="1:105" ht="15.75" customHeight="1" x14ac:dyDescent="0.3">
      <c r="A194" s="34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</row>
    <row r="195" spans="1:105" ht="15.75" customHeight="1" x14ac:dyDescent="0.3">
      <c r="A195" s="34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</row>
    <row r="196" spans="1:105" ht="15.75" customHeight="1" x14ac:dyDescent="0.3">
      <c r="A196" s="34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</row>
    <row r="197" spans="1:105" ht="15.75" customHeight="1" x14ac:dyDescent="0.3">
      <c r="A197" s="34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</row>
    <row r="198" spans="1:105" ht="15.75" customHeight="1" x14ac:dyDescent="0.3">
      <c r="A198" s="34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</row>
    <row r="199" spans="1:105" ht="15.75" customHeight="1" x14ac:dyDescent="0.3">
      <c r="A199" s="34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</row>
    <row r="200" spans="1:105" ht="15.75" customHeight="1" x14ac:dyDescent="0.3">
      <c r="A200" s="34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</row>
    <row r="201" spans="1:105" ht="15.75" customHeight="1" x14ac:dyDescent="0.3">
      <c r="A201" s="34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</row>
    <row r="202" spans="1:105" ht="15.75" customHeight="1" x14ac:dyDescent="0.3">
      <c r="A202" s="34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</row>
    <row r="203" spans="1:105" ht="15.75" customHeight="1" x14ac:dyDescent="0.3">
      <c r="A203" s="34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</row>
    <row r="204" spans="1:105" ht="15.75" customHeight="1" x14ac:dyDescent="0.3">
      <c r="A204" s="34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</row>
    <row r="205" spans="1:105" ht="15.75" customHeight="1" x14ac:dyDescent="0.3">
      <c r="A205" s="34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</row>
    <row r="206" spans="1:105" ht="15.75" customHeight="1" x14ac:dyDescent="0.3">
      <c r="A206" s="34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</row>
    <row r="207" spans="1:105" ht="15.75" customHeight="1" x14ac:dyDescent="0.3">
      <c r="A207" s="34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</row>
    <row r="208" spans="1:105" ht="15.75" customHeight="1" x14ac:dyDescent="0.3">
      <c r="A208" s="34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</row>
    <row r="209" spans="1:105" ht="15.75" customHeight="1" x14ac:dyDescent="0.3">
      <c r="A209" s="34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</row>
    <row r="210" spans="1:105" ht="15.75" customHeight="1" x14ac:dyDescent="0.3">
      <c r="A210" s="34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</row>
    <row r="211" spans="1:105" ht="15.75" customHeight="1" x14ac:dyDescent="0.3">
      <c r="A211" s="34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</row>
    <row r="212" spans="1:105" ht="15.75" customHeight="1" x14ac:dyDescent="0.3">
      <c r="A212" s="34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</row>
    <row r="213" spans="1:105" ht="15.75" customHeight="1" x14ac:dyDescent="0.3">
      <c r="A213" s="34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</row>
    <row r="214" spans="1:105" ht="15.75" customHeight="1" x14ac:dyDescent="0.3">
      <c r="A214" s="34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</row>
    <row r="215" spans="1:105" ht="15.75" customHeight="1" x14ac:dyDescent="0.3">
      <c r="A215" s="34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</row>
    <row r="216" spans="1:105" ht="15.75" customHeight="1" x14ac:dyDescent="0.3">
      <c r="A216" s="34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</row>
    <row r="217" spans="1:105" ht="15.75" customHeight="1" x14ac:dyDescent="0.3">
      <c r="A217" s="34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</row>
    <row r="218" spans="1:105" ht="15.75" customHeight="1" x14ac:dyDescent="0.3">
      <c r="A218" s="34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</row>
    <row r="219" spans="1:105" ht="15.75" customHeight="1" x14ac:dyDescent="0.3">
      <c r="A219" s="3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</row>
    <row r="220" spans="1:105" ht="15.75" customHeight="1" x14ac:dyDescent="0.3">
      <c r="A220" s="34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</row>
    <row r="221" spans="1:105" ht="15.7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</row>
    <row r="222" spans="1:105" ht="15.7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</row>
    <row r="223" spans="1:105" ht="15.7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</row>
    <row r="224" spans="1:105" ht="15.7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</row>
    <row r="225" spans="1:105" ht="15.7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</row>
    <row r="226" spans="1:105" ht="15.7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</row>
    <row r="227" spans="1:105" ht="15.7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</row>
    <row r="228" spans="1:105" ht="15.7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</row>
    <row r="229" spans="1:105" ht="15.7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</row>
    <row r="230" spans="1:105" ht="15.7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</row>
    <row r="231" spans="1:105" ht="15.7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</row>
    <row r="232" spans="1:105" ht="15.7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</row>
    <row r="233" spans="1:105" ht="15.7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</row>
    <row r="234" spans="1:105" ht="15.7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</row>
    <row r="235" spans="1:105" ht="15.7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</row>
    <row r="236" spans="1:105" ht="15.7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</row>
    <row r="237" spans="1:105" ht="15.7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</row>
    <row r="238" spans="1:105" ht="15.7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</row>
    <row r="239" spans="1:105" ht="15.7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</row>
    <row r="240" spans="1:105" ht="15.7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</row>
    <row r="241" spans="1:105" ht="15.7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</row>
    <row r="242" spans="1:105" ht="15.7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</row>
    <row r="243" spans="1:105" ht="15.7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</row>
    <row r="244" spans="1:105" ht="15.7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</row>
    <row r="245" spans="1:105" ht="15.7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</row>
    <row r="246" spans="1:105" ht="15.7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</row>
    <row r="247" spans="1:105" ht="15.7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</row>
    <row r="248" spans="1:105" ht="15.7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</row>
    <row r="249" spans="1:105" ht="15.7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</row>
    <row r="250" spans="1:105" ht="15.7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</row>
    <row r="251" spans="1:105" ht="15.7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</row>
    <row r="252" spans="1:105" ht="15.7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</row>
    <row r="253" spans="1:105" ht="15.7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</row>
    <row r="254" spans="1:105" ht="15.7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</row>
    <row r="255" spans="1:105" ht="15.7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</row>
    <row r="256" spans="1:105" ht="15.7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</row>
    <row r="257" spans="1:105" ht="15.7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</row>
    <row r="258" spans="1:105" ht="15.7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</row>
    <row r="259" spans="1:105" ht="15.7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</row>
    <row r="260" spans="1:105" ht="15.7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</row>
    <row r="261" spans="1:105" ht="15.7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</row>
    <row r="262" spans="1:105" ht="15.7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</row>
    <row r="263" spans="1:105" ht="15.7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</row>
    <row r="264" spans="1:105" ht="15.7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</row>
    <row r="265" spans="1:105" ht="15.7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</row>
    <row r="266" spans="1:105" ht="15.7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</row>
    <row r="267" spans="1:105" ht="15.7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</row>
    <row r="268" spans="1:105" ht="15.7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</row>
    <row r="269" spans="1:105" ht="15.7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</row>
    <row r="270" spans="1:105" ht="15.7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</row>
    <row r="271" spans="1:105" ht="15.7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</row>
    <row r="272" spans="1:105" ht="15.7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</row>
    <row r="273" spans="1:105" ht="15.7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</row>
    <row r="274" spans="1:105" ht="15.7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</row>
    <row r="275" spans="1:105" ht="15.7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</row>
    <row r="276" spans="1:105" ht="15.7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</row>
    <row r="277" spans="1:105" ht="15.7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</row>
    <row r="278" spans="1:105" ht="15.7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</row>
    <row r="279" spans="1:105" ht="15.7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</row>
    <row r="280" spans="1:105" ht="15.7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</row>
    <row r="281" spans="1:105" ht="15.7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</row>
    <row r="282" spans="1:105" ht="15.7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</row>
    <row r="283" spans="1:105" ht="15.7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</row>
    <row r="284" spans="1:105" ht="15.7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</row>
    <row r="285" spans="1:105" ht="15.7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</row>
    <row r="286" spans="1:105" ht="15.7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</row>
    <row r="287" spans="1:105" ht="15.7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</row>
    <row r="288" spans="1:105" ht="15.7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</row>
    <row r="289" spans="1:105" ht="15.7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</row>
    <row r="290" spans="1:105" ht="15.7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</row>
    <row r="291" spans="1:105" ht="15.7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</row>
    <row r="292" spans="1:105" ht="15.7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</row>
    <row r="293" spans="1:105" ht="15.7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</row>
    <row r="294" spans="1:105" ht="15.7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</row>
    <row r="295" spans="1:105" ht="15.7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</row>
    <row r="296" spans="1:105" ht="15.7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</row>
    <row r="297" spans="1:105" ht="15.7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</row>
    <row r="298" spans="1:105" ht="15.7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</row>
    <row r="299" spans="1:105" ht="15.7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</row>
    <row r="300" spans="1:105" ht="15.7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</row>
    <row r="301" spans="1:105" ht="15.7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</row>
    <row r="302" spans="1:105" ht="15.7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</row>
    <row r="303" spans="1:105" ht="15.7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</row>
    <row r="304" spans="1:105" ht="15.7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</row>
    <row r="305" spans="1:105" ht="15.7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</row>
    <row r="306" spans="1:105" ht="15.7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</row>
    <row r="307" spans="1:105" ht="15.7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</row>
    <row r="308" spans="1:105" ht="15.7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</row>
    <row r="309" spans="1:105" ht="15.7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</row>
    <row r="310" spans="1:105" ht="15.7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</row>
    <row r="311" spans="1:105" ht="15.7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</row>
    <row r="312" spans="1:105" ht="15.7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</row>
    <row r="313" spans="1:105" ht="15.7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</row>
    <row r="314" spans="1:105" ht="15.7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</row>
    <row r="315" spans="1:105" ht="15.7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</row>
    <row r="316" spans="1:105" ht="15.7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</row>
    <row r="317" spans="1:105" ht="15.7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</row>
    <row r="318" spans="1:105" ht="15.7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</row>
    <row r="319" spans="1:105" ht="15.7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</row>
    <row r="320" spans="1:105" ht="15.7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</row>
    <row r="321" spans="1:105" ht="15.7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</row>
    <row r="322" spans="1:105" ht="15.7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</row>
    <row r="323" spans="1:105" ht="15.7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</row>
    <row r="324" spans="1:105" ht="15.7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</row>
    <row r="325" spans="1:105" ht="15.7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</row>
    <row r="326" spans="1:105" ht="15.7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</row>
    <row r="327" spans="1:105" ht="15.7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</row>
    <row r="328" spans="1:105" ht="15.7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</row>
    <row r="329" spans="1:105" ht="15.7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</row>
    <row r="330" spans="1:105" ht="15.7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</row>
    <row r="331" spans="1:105" ht="15.7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</row>
    <row r="332" spans="1:105" ht="15.7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</row>
    <row r="333" spans="1:105" ht="15.7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</row>
    <row r="334" spans="1:105" ht="15.7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</row>
    <row r="335" spans="1:105" ht="15.7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</row>
    <row r="336" spans="1:105" ht="15.7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</row>
    <row r="337" spans="1:105" ht="15.7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</row>
    <row r="338" spans="1:105" ht="15.7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</row>
    <row r="339" spans="1:105" ht="15.7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</row>
    <row r="340" spans="1:105" ht="15.7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</row>
    <row r="341" spans="1:105" ht="15.7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</row>
    <row r="342" spans="1:105" ht="15.7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</row>
    <row r="343" spans="1:105" ht="15.7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</row>
    <row r="344" spans="1:105" ht="15.7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</row>
    <row r="345" spans="1:105" ht="15.7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</row>
    <row r="346" spans="1:105" ht="15.7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</row>
    <row r="347" spans="1:105" ht="15.7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</row>
    <row r="348" spans="1:105" ht="15.7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</row>
    <row r="349" spans="1:105" ht="15.7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</row>
    <row r="350" spans="1:105" ht="15.7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</row>
    <row r="351" spans="1:105" ht="15.7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</row>
    <row r="352" spans="1:105" ht="15.7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</row>
    <row r="353" spans="1:105" ht="15.7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</row>
    <row r="354" spans="1:105" ht="15.7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</row>
    <row r="355" spans="1:105" ht="15.7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</row>
    <row r="356" spans="1:105" ht="15.7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</row>
    <row r="357" spans="1:105" ht="15.7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</row>
    <row r="358" spans="1:105" ht="15.7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</row>
    <row r="359" spans="1:105" ht="15.7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</row>
    <row r="360" spans="1:105" ht="15.7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</row>
    <row r="361" spans="1:105" ht="15.7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</row>
    <row r="362" spans="1:105" ht="15.7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</row>
    <row r="363" spans="1:105" ht="15.7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</row>
    <row r="364" spans="1:105" ht="15.7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</row>
    <row r="365" spans="1:105" ht="15.7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</row>
    <row r="366" spans="1:105" ht="15.7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</row>
    <row r="367" spans="1:105" ht="15.7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</row>
    <row r="368" spans="1:105" ht="15.7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</row>
    <row r="369" spans="1:105" ht="15.7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</row>
    <row r="370" spans="1:105" ht="15.7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</row>
    <row r="371" spans="1:105" ht="15.7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</row>
    <row r="372" spans="1:105" ht="15.7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</row>
    <row r="373" spans="1:105" ht="15.7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</row>
    <row r="374" spans="1:105" ht="15.7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</row>
    <row r="375" spans="1:105" ht="15.7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</row>
    <row r="376" spans="1:105" ht="15.7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</row>
    <row r="377" spans="1:105" ht="15.7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</row>
    <row r="378" spans="1:105" ht="15.7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</row>
    <row r="379" spans="1:105" ht="15.7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</row>
    <row r="380" spans="1:105" ht="15.7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</row>
    <row r="381" spans="1:105" ht="15.7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</row>
    <row r="382" spans="1:105" ht="15.7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</row>
    <row r="383" spans="1:105" ht="15.7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</row>
    <row r="384" spans="1:105" ht="15.7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</row>
    <row r="385" spans="1:105" ht="15.7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</row>
    <row r="386" spans="1:105" ht="15.7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CW386" s="33"/>
      <c r="CX386" s="33"/>
      <c r="CY386" s="33"/>
      <c r="CZ386" s="33"/>
      <c r="DA386" s="33"/>
    </row>
    <row r="387" spans="1:105" ht="15.7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</row>
    <row r="388" spans="1:105" ht="15.7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CW388" s="33"/>
      <c r="CX388" s="33"/>
      <c r="CY388" s="33"/>
      <c r="CZ388" s="33"/>
      <c r="DA388" s="33"/>
    </row>
    <row r="389" spans="1:105" ht="15.7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</row>
    <row r="390" spans="1:105" ht="15.7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</row>
    <row r="391" spans="1:105" ht="15.7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CW391" s="33"/>
      <c r="CX391" s="33"/>
      <c r="CY391" s="33"/>
      <c r="CZ391" s="33"/>
      <c r="DA391" s="33"/>
    </row>
    <row r="392" spans="1:105" ht="15.7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CW392" s="33"/>
      <c r="CX392" s="33"/>
      <c r="CY392" s="33"/>
      <c r="CZ392" s="33"/>
      <c r="DA392" s="33"/>
    </row>
    <row r="393" spans="1:105" ht="15.7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</row>
    <row r="394" spans="1:105" ht="15.7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CW394" s="33"/>
      <c r="CX394" s="33"/>
      <c r="CY394" s="33"/>
      <c r="CZ394" s="33"/>
      <c r="DA394" s="33"/>
    </row>
    <row r="395" spans="1:105" ht="15.7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CW395" s="33"/>
      <c r="CX395" s="33"/>
      <c r="CY395" s="33"/>
      <c r="CZ395" s="33"/>
      <c r="DA395" s="33"/>
    </row>
    <row r="396" spans="1:105" ht="15.7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CW396" s="33"/>
      <c r="CX396" s="33"/>
      <c r="CY396" s="33"/>
      <c r="CZ396" s="33"/>
      <c r="DA396" s="33"/>
    </row>
    <row r="397" spans="1:105" ht="15.7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</row>
    <row r="398" spans="1:105" ht="15.7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CW398" s="33"/>
      <c r="CX398" s="33"/>
      <c r="CY398" s="33"/>
      <c r="CZ398" s="33"/>
      <c r="DA398" s="33"/>
    </row>
    <row r="399" spans="1:105" ht="15.7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</row>
    <row r="400" spans="1:105" ht="15.7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</row>
    <row r="401" spans="1:105" ht="15.7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</row>
    <row r="402" spans="1:105" ht="15.7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CW402" s="33"/>
      <c r="CX402" s="33"/>
      <c r="CY402" s="33"/>
      <c r="CZ402" s="33"/>
      <c r="DA402" s="33"/>
    </row>
    <row r="403" spans="1:105" ht="15.7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CW403" s="33"/>
      <c r="CX403" s="33"/>
      <c r="CY403" s="33"/>
      <c r="CZ403" s="33"/>
      <c r="DA403" s="33"/>
    </row>
    <row r="404" spans="1:105" ht="15.7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</row>
    <row r="405" spans="1:105" ht="15.7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</row>
    <row r="406" spans="1:105" ht="15.7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CW406" s="33"/>
      <c r="CX406" s="33"/>
      <c r="CY406" s="33"/>
      <c r="CZ406" s="33"/>
      <c r="DA406" s="33"/>
    </row>
    <row r="407" spans="1:105" ht="15.7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CW407" s="33"/>
      <c r="CX407" s="33"/>
      <c r="CY407" s="33"/>
      <c r="CZ407" s="33"/>
      <c r="DA407" s="33"/>
    </row>
    <row r="408" spans="1:105" ht="15.7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CW408" s="33"/>
      <c r="CX408" s="33"/>
      <c r="CY408" s="33"/>
      <c r="CZ408" s="33"/>
      <c r="DA408" s="33"/>
    </row>
    <row r="409" spans="1:105" ht="15.7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CW409" s="33"/>
      <c r="CX409" s="33"/>
      <c r="CY409" s="33"/>
      <c r="CZ409" s="33"/>
      <c r="DA409" s="33"/>
    </row>
    <row r="410" spans="1:105" ht="15.7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</row>
    <row r="411" spans="1:105" ht="15.7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CW411" s="33"/>
      <c r="CX411" s="33"/>
      <c r="CY411" s="33"/>
      <c r="CZ411" s="33"/>
      <c r="DA411" s="33"/>
    </row>
    <row r="412" spans="1:105" ht="15.7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</row>
    <row r="413" spans="1:105" ht="15.7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</row>
    <row r="414" spans="1:105" ht="15.7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  <c r="CD414" s="33"/>
      <c r="CE414" s="33"/>
      <c r="CF414" s="33"/>
      <c r="CG414" s="33"/>
      <c r="CH414" s="33"/>
      <c r="CI414" s="33"/>
      <c r="CJ414" s="33"/>
      <c r="CK414" s="33"/>
      <c r="CL414" s="33"/>
      <c r="CM414" s="33"/>
      <c r="CN414" s="33"/>
      <c r="CO414" s="33"/>
      <c r="CP414" s="33"/>
      <c r="CQ414" s="33"/>
      <c r="CR414" s="33"/>
      <c r="CS414" s="33"/>
      <c r="CT414" s="33"/>
      <c r="CU414" s="33"/>
      <c r="CV414" s="33"/>
      <c r="CW414" s="33"/>
      <c r="CX414" s="33"/>
      <c r="CY414" s="33"/>
      <c r="CZ414" s="33"/>
      <c r="DA414" s="33"/>
    </row>
    <row r="415" spans="1:105" ht="15.7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</row>
    <row r="416" spans="1:105" ht="15.7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  <c r="CD416" s="33"/>
      <c r="CE416" s="33"/>
      <c r="CF416" s="33"/>
      <c r="CG416" s="33"/>
      <c r="CH416" s="33"/>
      <c r="CI416" s="33"/>
      <c r="CJ416" s="33"/>
      <c r="CK416" s="33"/>
      <c r="CL416" s="33"/>
      <c r="CM416" s="33"/>
      <c r="CN416" s="33"/>
      <c r="CO416" s="33"/>
      <c r="CP416" s="33"/>
      <c r="CQ416" s="33"/>
      <c r="CR416" s="33"/>
      <c r="CS416" s="33"/>
      <c r="CT416" s="33"/>
      <c r="CU416" s="33"/>
      <c r="CV416" s="33"/>
      <c r="CW416" s="33"/>
      <c r="CX416" s="33"/>
      <c r="CY416" s="33"/>
      <c r="CZ416" s="33"/>
      <c r="DA416" s="33"/>
    </row>
    <row r="417" spans="1:105" ht="15.7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  <c r="CD417" s="33"/>
      <c r="CE417" s="33"/>
      <c r="CF417" s="33"/>
      <c r="CG417" s="33"/>
      <c r="CH417" s="33"/>
      <c r="CI417" s="33"/>
      <c r="CJ417" s="33"/>
      <c r="CK417" s="33"/>
      <c r="CL417" s="33"/>
      <c r="CM417" s="33"/>
      <c r="CN417" s="33"/>
      <c r="CO417" s="33"/>
      <c r="CP417" s="33"/>
      <c r="CQ417" s="33"/>
      <c r="CR417" s="33"/>
      <c r="CS417" s="33"/>
      <c r="CT417" s="33"/>
      <c r="CU417" s="33"/>
      <c r="CV417" s="33"/>
      <c r="CW417" s="33"/>
      <c r="CX417" s="33"/>
      <c r="CY417" s="33"/>
      <c r="CZ417" s="33"/>
      <c r="DA417" s="33"/>
    </row>
    <row r="418" spans="1:105" ht="15.7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  <c r="CD418" s="33"/>
      <c r="CE418" s="33"/>
      <c r="CF418" s="33"/>
      <c r="CG418" s="33"/>
      <c r="CH418" s="33"/>
      <c r="CI418" s="33"/>
      <c r="CJ418" s="33"/>
      <c r="CK418" s="33"/>
      <c r="CL418" s="33"/>
      <c r="CM418" s="33"/>
      <c r="CN418" s="33"/>
      <c r="CO418" s="33"/>
      <c r="CP418" s="33"/>
      <c r="CQ418" s="33"/>
      <c r="CR418" s="33"/>
      <c r="CS418" s="33"/>
      <c r="CT418" s="33"/>
      <c r="CU418" s="33"/>
      <c r="CV418" s="33"/>
      <c r="CW418" s="33"/>
      <c r="CX418" s="33"/>
      <c r="CY418" s="33"/>
      <c r="CZ418" s="33"/>
      <c r="DA418" s="33"/>
    </row>
    <row r="419" spans="1:105" ht="15.7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33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CW419" s="33"/>
      <c r="CX419" s="33"/>
      <c r="CY419" s="33"/>
      <c r="CZ419" s="33"/>
      <c r="DA419" s="33"/>
    </row>
    <row r="420" spans="1:105" ht="15.7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  <c r="CD420" s="33"/>
      <c r="CE420" s="33"/>
      <c r="CF420" s="33"/>
      <c r="CG420" s="33"/>
      <c r="CH420" s="33"/>
      <c r="CI420" s="33"/>
      <c r="CJ420" s="33"/>
      <c r="CK420" s="33"/>
      <c r="CL420" s="33"/>
      <c r="CM420" s="33"/>
      <c r="CN420" s="33"/>
      <c r="CO420" s="33"/>
      <c r="CP420" s="33"/>
      <c r="CQ420" s="33"/>
      <c r="CR420" s="33"/>
      <c r="CS420" s="33"/>
      <c r="CT420" s="33"/>
      <c r="CU420" s="33"/>
      <c r="CV420" s="33"/>
      <c r="CW420" s="33"/>
      <c r="CX420" s="33"/>
      <c r="CY420" s="33"/>
      <c r="CZ420" s="33"/>
      <c r="DA420" s="33"/>
    </row>
    <row r="421" spans="1:105" ht="15.7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  <c r="CH421" s="33"/>
      <c r="CI421" s="33"/>
      <c r="CJ421" s="33"/>
      <c r="CK421" s="33"/>
      <c r="CL421" s="33"/>
      <c r="CM421" s="33"/>
      <c r="CN421" s="33"/>
      <c r="CO421" s="33"/>
      <c r="CP421" s="33"/>
      <c r="CQ421" s="33"/>
      <c r="CR421" s="33"/>
      <c r="CS421" s="33"/>
      <c r="CT421" s="33"/>
      <c r="CU421" s="33"/>
      <c r="CV421" s="33"/>
      <c r="CW421" s="33"/>
      <c r="CX421" s="33"/>
      <c r="CY421" s="33"/>
      <c r="CZ421" s="33"/>
      <c r="DA421" s="33"/>
    </row>
    <row r="422" spans="1:105" ht="15.7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  <c r="CD422" s="33"/>
      <c r="CE422" s="33"/>
      <c r="CF422" s="33"/>
      <c r="CG422" s="33"/>
      <c r="CH422" s="33"/>
      <c r="CI422" s="33"/>
      <c r="CJ422" s="33"/>
      <c r="CK422" s="33"/>
      <c r="CL422" s="33"/>
      <c r="CM422" s="33"/>
      <c r="CN422" s="33"/>
      <c r="CO422" s="33"/>
      <c r="CP422" s="33"/>
      <c r="CQ422" s="33"/>
      <c r="CR422" s="33"/>
      <c r="CS422" s="33"/>
      <c r="CT422" s="33"/>
      <c r="CU422" s="33"/>
      <c r="CV422" s="33"/>
      <c r="CW422" s="33"/>
      <c r="CX422" s="33"/>
      <c r="CY422" s="33"/>
      <c r="CZ422" s="33"/>
      <c r="DA422" s="33"/>
    </row>
    <row r="423" spans="1:105" ht="15.7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  <c r="CD423" s="33"/>
      <c r="CE423" s="33"/>
      <c r="CF423" s="33"/>
      <c r="CG423" s="33"/>
      <c r="CH423" s="33"/>
      <c r="CI423" s="33"/>
      <c r="CJ423" s="33"/>
      <c r="CK423" s="33"/>
      <c r="CL423" s="33"/>
      <c r="CM423" s="33"/>
      <c r="CN423" s="33"/>
      <c r="CO423" s="33"/>
      <c r="CP423" s="33"/>
      <c r="CQ423" s="33"/>
      <c r="CR423" s="33"/>
      <c r="CS423" s="33"/>
      <c r="CT423" s="33"/>
      <c r="CU423" s="33"/>
      <c r="CV423" s="33"/>
      <c r="CW423" s="33"/>
      <c r="CX423" s="33"/>
      <c r="CY423" s="33"/>
      <c r="CZ423" s="33"/>
      <c r="DA423" s="33"/>
    </row>
    <row r="424" spans="1:105" ht="15.7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  <c r="CD424" s="33"/>
      <c r="CE424" s="33"/>
      <c r="CF424" s="33"/>
      <c r="CG424" s="33"/>
      <c r="CH424" s="33"/>
      <c r="CI424" s="33"/>
      <c r="CJ424" s="33"/>
      <c r="CK424" s="33"/>
      <c r="CL424" s="33"/>
      <c r="CM424" s="33"/>
      <c r="CN424" s="33"/>
      <c r="CO424" s="33"/>
      <c r="CP424" s="33"/>
      <c r="CQ424" s="33"/>
      <c r="CR424" s="33"/>
      <c r="CS424" s="33"/>
      <c r="CT424" s="33"/>
      <c r="CU424" s="33"/>
      <c r="CV424" s="33"/>
      <c r="CW424" s="33"/>
      <c r="CX424" s="33"/>
      <c r="CY424" s="33"/>
      <c r="CZ424" s="33"/>
      <c r="DA424" s="33"/>
    </row>
    <row r="425" spans="1:105" ht="15.7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  <c r="CH425" s="33"/>
      <c r="CI425" s="33"/>
      <c r="CJ425" s="33"/>
      <c r="CK425" s="33"/>
      <c r="CL425" s="33"/>
      <c r="CM425" s="33"/>
      <c r="CN425" s="33"/>
      <c r="CO425" s="33"/>
      <c r="CP425" s="33"/>
      <c r="CQ425" s="33"/>
      <c r="CR425" s="33"/>
      <c r="CS425" s="33"/>
      <c r="CT425" s="33"/>
      <c r="CU425" s="33"/>
      <c r="CV425" s="33"/>
      <c r="CW425" s="33"/>
      <c r="CX425" s="33"/>
      <c r="CY425" s="33"/>
      <c r="CZ425" s="33"/>
      <c r="DA425" s="33"/>
    </row>
    <row r="426" spans="1:105" ht="15.7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  <c r="CH426" s="33"/>
      <c r="CI426" s="33"/>
      <c r="CJ426" s="33"/>
      <c r="CK426" s="33"/>
      <c r="CL426" s="33"/>
      <c r="CM426" s="33"/>
      <c r="CN426" s="33"/>
      <c r="CO426" s="33"/>
      <c r="CP426" s="33"/>
      <c r="CQ426" s="33"/>
      <c r="CR426" s="33"/>
      <c r="CS426" s="33"/>
      <c r="CT426" s="33"/>
      <c r="CU426" s="33"/>
      <c r="CV426" s="33"/>
      <c r="CW426" s="33"/>
      <c r="CX426" s="33"/>
      <c r="CY426" s="33"/>
      <c r="CZ426" s="33"/>
      <c r="DA426" s="33"/>
    </row>
    <row r="427" spans="1:105" ht="15.7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  <c r="CH427" s="33"/>
      <c r="CI427" s="33"/>
      <c r="CJ427" s="33"/>
      <c r="CK427" s="33"/>
      <c r="CL427" s="33"/>
      <c r="CM427" s="33"/>
      <c r="CN427" s="33"/>
      <c r="CO427" s="33"/>
      <c r="CP427" s="33"/>
      <c r="CQ427" s="33"/>
      <c r="CR427" s="33"/>
      <c r="CS427" s="33"/>
      <c r="CT427" s="33"/>
      <c r="CU427" s="33"/>
      <c r="CV427" s="33"/>
      <c r="CW427" s="33"/>
      <c r="CX427" s="33"/>
      <c r="CY427" s="33"/>
      <c r="CZ427" s="33"/>
      <c r="DA427" s="33"/>
    </row>
    <row r="428" spans="1:105" ht="15.7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33"/>
      <c r="CU428" s="33"/>
      <c r="CV428" s="33"/>
      <c r="CW428" s="33"/>
      <c r="CX428" s="33"/>
      <c r="CY428" s="33"/>
      <c r="CZ428" s="33"/>
      <c r="DA428" s="33"/>
    </row>
    <row r="429" spans="1:105" ht="15.7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  <c r="CI429" s="33"/>
      <c r="CJ429" s="33"/>
      <c r="CK429" s="33"/>
      <c r="CL429" s="33"/>
      <c r="CM429" s="33"/>
      <c r="CN429" s="33"/>
      <c r="CO429" s="33"/>
      <c r="CP429" s="33"/>
      <c r="CQ429" s="33"/>
      <c r="CR429" s="33"/>
      <c r="CS429" s="33"/>
      <c r="CT429" s="33"/>
      <c r="CU429" s="33"/>
      <c r="CV429" s="33"/>
      <c r="CW429" s="33"/>
      <c r="CX429" s="33"/>
      <c r="CY429" s="33"/>
      <c r="CZ429" s="33"/>
      <c r="DA429" s="33"/>
    </row>
    <row r="430" spans="1:105" ht="15.7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  <c r="CI430" s="33"/>
      <c r="CJ430" s="33"/>
      <c r="CK430" s="33"/>
      <c r="CL430" s="33"/>
      <c r="CM430" s="33"/>
      <c r="CN430" s="33"/>
      <c r="CO430" s="33"/>
      <c r="CP430" s="33"/>
      <c r="CQ430" s="33"/>
      <c r="CR430" s="33"/>
      <c r="CS430" s="33"/>
      <c r="CT430" s="33"/>
      <c r="CU430" s="33"/>
      <c r="CV430" s="33"/>
      <c r="CW430" s="33"/>
      <c r="CX430" s="33"/>
      <c r="CY430" s="33"/>
      <c r="CZ430" s="33"/>
      <c r="DA430" s="33"/>
    </row>
    <row r="431" spans="1:105" ht="15.7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33"/>
      <c r="CM431" s="33"/>
      <c r="CN431" s="33"/>
      <c r="CO431" s="33"/>
      <c r="CP431" s="33"/>
      <c r="CQ431" s="33"/>
      <c r="CR431" s="33"/>
      <c r="CS431" s="33"/>
      <c r="CT431" s="33"/>
      <c r="CU431" s="33"/>
      <c r="CV431" s="33"/>
      <c r="CW431" s="33"/>
      <c r="CX431" s="33"/>
      <c r="CY431" s="33"/>
      <c r="CZ431" s="33"/>
      <c r="DA431" s="33"/>
    </row>
    <row r="432" spans="1:105" ht="15.7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  <c r="CD432" s="33"/>
      <c r="CE432" s="33"/>
      <c r="CF432" s="33"/>
      <c r="CG432" s="33"/>
      <c r="CH432" s="33"/>
      <c r="CI432" s="33"/>
      <c r="CJ432" s="33"/>
      <c r="CK432" s="33"/>
      <c r="CL432" s="33"/>
      <c r="CM432" s="33"/>
      <c r="CN432" s="33"/>
      <c r="CO432" s="33"/>
      <c r="CP432" s="33"/>
      <c r="CQ432" s="33"/>
      <c r="CR432" s="33"/>
      <c r="CS432" s="33"/>
      <c r="CT432" s="33"/>
      <c r="CU432" s="33"/>
      <c r="CV432" s="33"/>
      <c r="CW432" s="33"/>
      <c r="CX432" s="33"/>
      <c r="CY432" s="33"/>
      <c r="CZ432" s="33"/>
      <c r="DA432" s="33"/>
    </row>
    <row r="433" spans="1:105" ht="15.7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  <c r="CI433" s="33"/>
      <c r="CJ433" s="33"/>
      <c r="CK433" s="33"/>
      <c r="CL433" s="33"/>
      <c r="CM433" s="33"/>
      <c r="CN433" s="33"/>
      <c r="CO433" s="33"/>
      <c r="CP433" s="33"/>
      <c r="CQ433" s="33"/>
      <c r="CR433" s="33"/>
      <c r="CS433" s="33"/>
      <c r="CT433" s="33"/>
      <c r="CU433" s="33"/>
      <c r="CV433" s="33"/>
      <c r="CW433" s="33"/>
      <c r="CX433" s="33"/>
      <c r="CY433" s="33"/>
      <c r="CZ433" s="33"/>
      <c r="DA433" s="33"/>
    </row>
    <row r="434" spans="1:105" ht="15.7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  <c r="CD434" s="33"/>
      <c r="CE434" s="33"/>
      <c r="CF434" s="33"/>
      <c r="CG434" s="33"/>
      <c r="CH434" s="33"/>
      <c r="CI434" s="33"/>
      <c r="CJ434" s="33"/>
      <c r="CK434" s="33"/>
      <c r="CL434" s="33"/>
      <c r="CM434" s="33"/>
      <c r="CN434" s="33"/>
      <c r="CO434" s="33"/>
      <c r="CP434" s="33"/>
      <c r="CQ434" s="33"/>
      <c r="CR434" s="33"/>
      <c r="CS434" s="33"/>
      <c r="CT434" s="33"/>
      <c r="CU434" s="33"/>
      <c r="CV434" s="33"/>
      <c r="CW434" s="33"/>
      <c r="CX434" s="33"/>
      <c r="CY434" s="33"/>
      <c r="CZ434" s="33"/>
      <c r="DA434" s="33"/>
    </row>
    <row r="435" spans="1:105" ht="15.7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  <c r="CD435" s="33"/>
      <c r="CE435" s="33"/>
      <c r="CF435" s="33"/>
      <c r="CG435" s="33"/>
      <c r="CH435" s="33"/>
      <c r="CI435" s="33"/>
      <c r="CJ435" s="33"/>
      <c r="CK435" s="33"/>
      <c r="CL435" s="33"/>
      <c r="CM435" s="33"/>
      <c r="CN435" s="33"/>
      <c r="CO435" s="33"/>
      <c r="CP435" s="33"/>
      <c r="CQ435" s="33"/>
      <c r="CR435" s="33"/>
      <c r="CS435" s="33"/>
      <c r="CT435" s="33"/>
      <c r="CU435" s="33"/>
      <c r="CV435" s="33"/>
      <c r="CW435" s="33"/>
      <c r="CX435" s="33"/>
      <c r="CY435" s="33"/>
      <c r="CZ435" s="33"/>
      <c r="DA435" s="33"/>
    </row>
    <row r="436" spans="1:105" ht="15.7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  <c r="CD436" s="33"/>
      <c r="CE436" s="33"/>
      <c r="CF436" s="33"/>
      <c r="CG436" s="33"/>
      <c r="CH436" s="33"/>
      <c r="CI436" s="33"/>
      <c r="CJ436" s="33"/>
      <c r="CK436" s="33"/>
      <c r="CL436" s="33"/>
      <c r="CM436" s="33"/>
      <c r="CN436" s="33"/>
      <c r="CO436" s="33"/>
      <c r="CP436" s="33"/>
      <c r="CQ436" s="33"/>
      <c r="CR436" s="33"/>
      <c r="CS436" s="33"/>
      <c r="CT436" s="33"/>
      <c r="CU436" s="33"/>
      <c r="CV436" s="33"/>
      <c r="CW436" s="33"/>
      <c r="CX436" s="33"/>
      <c r="CY436" s="33"/>
      <c r="CZ436" s="33"/>
      <c r="DA436" s="33"/>
    </row>
    <row r="437" spans="1:105" ht="15.7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CW437" s="33"/>
      <c r="CX437" s="33"/>
      <c r="CY437" s="33"/>
      <c r="CZ437" s="33"/>
      <c r="DA437" s="33"/>
    </row>
    <row r="438" spans="1:105" ht="15.7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33"/>
      <c r="CU438" s="33"/>
      <c r="CV438" s="33"/>
      <c r="CW438" s="33"/>
      <c r="CX438" s="33"/>
      <c r="CY438" s="33"/>
      <c r="CZ438" s="33"/>
      <c r="DA438" s="33"/>
    </row>
    <row r="439" spans="1:105" ht="15.7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33"/>
      <c r="CM439" s="33"/>
      <c r="CN439" s="33"/>
      <c r="CO439" s="33"/>
      <c r="CP439" s="33"/>
      <c r="CQ439" s="33"/>
      <c r="CR439" s="33"/>
      <c r="CS439" s="33"/>
      <c r="CT439" s="33"/>
      <c r="CU439" s="33"/>
      <c r="CV439" s="33"/>
      <c r="CW439" s="33"/>
      <c r="CX439" s="33"/>
      <c r="CY439" s="33"/>
      <c r="CZ439" s="33"/>
      <c r="DA439" s="33"/>
    </row>
    <row r="440" spans="1:105" ht="15.7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CW440" s="33"/>
      <c r="CX440" s="33"/>
      <c r="CY440" s="33"/>
      <c r="CZ440" s="33"/>
      <c r="DA440" s="33"/>
    </row>
    <row r="441" spans="1:105" ht="15.7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  <c r="BY441" s="33"/>
      <c r="BZ441" s="33"/>
      <c r="CA441" s="33"/>
      <c r="CB441" s="33"/>
      <c r="CC441" s="33"/>
      <c r="CD441" s="33"/>
      <c r="CE441" s="33"/>
      <c r="CF441" s="33"/>
      <c r="CG441" s="33"/>
      <c r="CH441" s="33"/>
      <c r="CI441" s="33"/>
      <c r="CJ441" s="33"/>
      <c r="CK441" s="33"/>
      <c r="CL441" s="33"/>
      <c r="CM441" s="33"/>
      <c r="CN441" s="33"/>
      <c r="CO441" s="33"/>
      <c r="CP441" s="33"/>
      <c r="CQ441" s="33"/>
      <c r="CR441" s="33"/>
      <c r="CS441" s="33"/>
      <c r="CT441" s="33"/>
      <c r="CU441" s="33"/>
      <c r="CV441" s="33"/>
      <c r="CW441" s="33"/>
      <c r="CX441" s="33"/>
      <c r="CY441" s="33"/>
      <c r="CZ441" s="33"/>
      <c r="DA441" s="33"/>
    </row>
    <row r="442" spans="1:105" ht="15.7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33"/>
      <c r="CU442" s="33"/>
      <c r="CV442" s="33"/>
      <c r="CW442" s="33"/>
      <c r="CX442" s="33"/>
      <c r="CY442" s="33"/>
      <c r="CZ442" s="33"/>
      <c r="DA442" s="33"/>
    </row>
    <row r="443" spans="1:105" ht="15.7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  <c r="CD443" s="33"/>
      <c r="CE443" s="33"/>
      <c r="CF443" s="33"/>
      <c r="CG443" s="33"/>
      <c r="CH443" s="33"/>
      <c r="CI443" s="33"/>
      <c r="CJ443" s="33"/>
      <c r="CK443" s="33"/>
      <c r="CL443" s="33"/>
      <c r="CM443" s="33"/>
      <c r="CN443" s="33"/>
      <c r="CO443" s="33"/>
      <c r="CP443" s="33"/>
      <c r="CQ443" s="33"/>
      <c r="CR443" s="33"/>
      <c r="CS443" s="33"/>
      <c r="CT443" s="33"/>
      <c r="CU443" s="33"/>
      <c r="CV443" s="33"/>
      <c r="CW443" s="33"/>
      <c r="CX443" s="33"/>
      <c r="CY443" s="33"/>
      <c r="CZ443" s="33"/>
      <c r="DA443" s="33"/>
    </row>
    <row r="444" spans="1:105" ht="15.7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  <c r="CI444" s="33"/>
      <c r="CJ444" s="33"/>
      <c r="CK444" s="33"/>
      <c r="CL444" s="33"/>
      <c r="CM444" s="33"/>
      <c r="CN444" s="33"/>
      <c r="CO444" s="33"/>
      <c r="CP444" s="33"/>
      <c r="CQ444" s="33"/>
      <c r="CR444" s="33"/>
      <c r="CS444" s="33"/>
      <c r="CT444" s="33"/>
      <c r="CU444" s="33"/>
      <c r="CV444" s="33"/>
      <c r="CW444" s="33"/>
      <c r="CX444" s="33"/>
      <c r="CY444" s="33"/>
      <c r="CZ444" s="33"/>
      <c r="DA444" s="33"/>
    </row>
    <row r="445" spans="1:105" ht="15.7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  <c r="CI445" s="33"/>
      <c r="CJ445" s="33"/>
      <c r="CK445" s="33"/>
      <c r="CL445" s="33"/>
      <c r="CM445" s="33"/>
      <c r="CN445" s="33"/>
      <c r="CO445" s="33"/>
      <c r="CP445" s="33"/>
      <c r="CQ445" s="33"/>
      <c r="CR445" s="33"/>
      <c r="CS445" s="33"/>
      <c r="CT445" s="33"/>
      <c r="CU445" s="33"/>
      <c r="CV445" s="33"/>
      <c r="CW445" s="33"/>
      <c r="CX445" s="33"/>
      <c r="CY445" s="33"/>
      <c r="CZ445" s="33"/>
      <c r="DA445" s="33"/>
    </row>
    <row r="446" spans="1:105" ht="15.7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CW446" s="33"/>
      <c r="CX446" s="33"/>
      <c r="CY446" s="33"/>
      <c r="CZ446" s="33"/>
      <c r="DA446" s="33"/>
    </row>
    <row r="447" spans="1:105" ht="15.7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  <c r="CD447" s="33"/>
      <c r="CE447" s="33"/>
      <c r="CF447" s="33"/>
      <c r="CG447" s="33"/>
      <c r="CH447" s="33"/>
      <c r="CI447" s="33"/>
      <c r="CJ447" s="33"/>
      <c r="CK447" s="33"/>
      <c r="CL447" s="33"/>
      <c r="CM447" s="33"/>
      <c r="CN447" s="33"/>
      <c r="CO447" s="33"/>
      <c r="CP447" s="33"/>
      <c r="CQ447" s="33"/>
      <c r="CR447" s="33"/>
      <c r="CS447" s="33"/>
      <c r="CT447" s="33"/>
      <c r="CU447" s="33"/>
      <c r="CV447" s="33"/>
      <c r="CW447" s="33"/>
      <c r="CX447" s="33"/>
      <c r="CY447" s="33"/>
      <c r="CZ447" s="33"/>
      <c r="DA447" s="33"/>
    </row>
    <row r="448" spans="1:105" ht="15.7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  <c r="CI448" s="33"/>
      <c r="CJ448" s="33"/>
      <c r="CK448" s="33"/>
      <c r="CL448" s="33"/>
      <c r="CM448" s="33"/>
      <c r="CN448" s="33"/>
      <c r="CO448" s="33"/>
      <c r="CP448" s="33"/>
      <c r="CQ448" s="33"/>
      <c r="CR448" s="33"/>
      <c r="CS448" s="33"/>
      <c r="CT448" s="33"/>
      <c r="CU448" s="33"/>
      <c r="CV448" s="33"/>
      <c r="CW448" s="33"/>
      <c r="CX448" s="33"/>
      <c r="CY448" s="33"/>
      <c r="CZ448" s="33"/>
      <c r="DA448" s="33"/>
    </row>
    <row r="449" spans="1:105" ht="15.7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33"/>
      <c r="CU449" s="33"/>
      <c r="CV449" s="33"/>
      <c r="CW449" s="33"/>
      <c r="CX449" s="33"/>
      <c r="CY449" s="33"/>
      <c r="CZ449" s="33"/>
      <c r="DA449" s="33"/>
    </row>
    <row r="450" spans="1:105" ht="15.7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  <c r="CD450" s="33"/>
      <c r="CE450" s="33"/>
      <c r="CF450" s="33"/>
      <c r="CG450" s="33"/>
      <c r="CH450" s="33"/>
      <c r="CI450" s="33"/>
      <c r="CJ450" s="33"/>
      <c r="CK450" s="33"/>
      <c r="CL450" s="33"/>
      <c r="CM450" s="33"/>
      <c r="CN450" s="33"/>
      <c r="CO450" s="33"/>
      <c r="CP450" s="33"/>
      <c r="CQ450" s="33"/>
      <c r="CR450" s="33"/>
      <c r="CS450" s="33"/>
      <c r="CT450" s="33"/>
      <c r="CU450" s="33"/>
      <c r="CV450" s="33"/>
      <c r="CW450" s="33"/>
      <c r="CX450" s="33"/>
      <c r="CY450" s="33"/>
      <c r="CZ450" s="33"/>
      <c r="DA450" s="33"/>
    </row>
    <row r="451" spans="1:105" ht="15.7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  <c r="CD451" s="33"/>
      <c r="CE451" s="33"/>
      <c r="CF451" s="33"/>
      <c r="CG451" s="33"/>
      <c r="CH451" s="33"/>
      <c r="CI451" s="33"/>
      <c r="CJ451" s="33"/>
      <c r="CK451" s="33"/>
      <c r="CL451" s="33"/>
      <c r="CM451" s="33"/>
      <c r="CN451" s="33"/>
      <c r="CO451" s="33"/>
      <c r="CP451" s="33"/>
      <c r="CQ451" s="33"/>
      <c r="CR451" s="33"/>
      <c r="CS451" s="33"/>
      <c r="CT451" s="33"/>
      <c r="CU451" s="33"/>
      <c r="CV451" s="33"/>
      <c r="CW451" s="33"/>
      <c r="CX451" s="33"/>
      <c r="CY451" s="33"/>
      <c r="CZ451" s="33"/>
      <c r="DA451" s="33"/>
    </row>
    <row r="452" spans="1:105" ht="15.7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  <c r="CD452" s="33"/>
      <c r="CE452" s="33"/>
      <c r="CF452" s="33"/>
      <c r="CG452" s="33"/>
      <c r="CH452" s="33"/>
      <c r="CI452" s="33"/>
      <c r="CJ452" s="33"/>
      <c r="CK452" s="33"/>
      <c r="CL452" s="33"/>
      <c r="CM452" s="33"/>
      <c r="CN452" s="33"/>
      <c r="CO452" s="33"/>
      <c r="CP452" s="33"/>
      <c r="CQ452" s="33"/>
      <c r="CR452" s="33"/>
      <c r="CS452" s="33"/>
      <c r="CT452" s="33"/>
      <c r="CU452" s="33"/>
      <c r="CV452" s="33"/>
      <c r="CW452" s="33"/>
      <c r="CX452" s="33"/>
      <c r="CY452" s="33"/>
      <c r="CZ452" s="33"/>
      <c r="DA452" s="33"/>
    </row>
    <row r="453" spans="1:105" ht="15.7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  <c r="CI453" s="33"/>
      <c r="CJ453" s="33"/>
      <c r="CK453" s="33"/>
      <c r="CL453" s="33"/>
      <c r="CM453" s="33"/>
      <c r="CN453" s="33"/>
      <c r="CO453" s="33"/>
      <c r="CP453" s="33"/>
      <c r="CQ453" s="33"/>
      <c r="CR453" s="33"/>
      <c r="CS453" s="33"/>
      <c r="CT453" s="33"/>
      <c r="CU453" s="33"/>
      <c r="CV453" s="33"/>
      <c r="CW453" s="33"/>
      <c r="CX453" s="33"/>
      <c r="CY453" s="33"/>
      <c r="CZ453" s="33"/>
      <c r="DA453" s="33"/>
    </row>
    <row r="454" spans="1:105" ht="15.7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  <c r="CD454" s="33"/>
      <c r="CE454" s="33"/>
      <c r="CF454" s="33"/>
      <c r="CG454" s="33"/>
      <c r="CH454" s="33"/>
      <c r="CI454" s="33"/>
      <c r="CJ454" s="33"/>
      <c r="CK454" s="33"/>
      <c r="CL454" s="33"/>
      <c r="CM454" s="33"/>
      <c r="CN454" s="33"/>
      <c r="CO454" s="33"/>
      <c r="CP454" s="33"/>
      <c r="CQ454" s="33"/>
      <c r="CR454" s="33"/>
      <c r="CS454" s="33"/>
      <c r="CT454" s="33"/>
      <c r="CU454" s="33"/>
      <c r="CV454" s="33"/>
      <c r="CW454" s="33"/>
      <c r="CX454" s="33"/>
      <c r="CY454" s="33"/>
      <c r="CZ454" s="33"/>
      <c r="DA454" s="33"/>
    </row>
    <row r="455" spans="1:105" ht="15.7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33"/>
      <c r="CU455" s="33"/>
      <c r="CV455" s="33"/>
      <c r="CW455" s="33"/>
      <c r="CX455" s="33"/>
      <c r="CY455" s="33"/>
      <c r="CZ455" s="33"/>
      <c r="DA455" s="33"/>
    </row>
    <row r="456" spans="1:105" ht="15.7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33"/>
      <c r="CU456" s="33"/>
      <c r="CV456" s="33"/>
      <c r="CW456" s="33"/>
      <c r="CX456" s="33"/>
      <c r="CY456" s="33"/>
      <c r="CZ456" s="33"/>
      <c r="DA456" s="33"/>
    </row>
    <row r="457" spans="1:105" ht="15.7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33"/>
      <c r="CM457" s="33"/>
      <c r="CN457" s="33"/>
      <c r="CO457" s="33"/>
      <c r="CP457" s="33"/>
      <c r="CQ457" s="33"/>
      <c r="CR457" s="33"/>
      <c r="CS457" s="33"/>
      <c r="CT457" s="33"/>
      <c r="CU457" s="33"/>
      <c r="CV457" s="33"/>
      <c r="CW457" s="33"/>
      <c r="CX457" s="33"/>
      <c r="CY457" s="33"/>
      <c r="CZ457" s="33"/>
      <c r="DA457" s="33"/>
    </row>
    <row r="458" spans="1:105" ht="15.7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  <c r="CI458" s="33"/>
      <c r="CJ458" s="33"/>
      <c r="CK458" s="33"/>
      <c r="CL458" s="33"/>
      <c r="CM458" s="33"/>
      <c r="CN458" s="33"/>
      <c r="CO458" s="33"/>
      <c r="CP458" s="33"/>
      <c r="CQ458" s="33"/>
      <c r="CR458" s="33"/>
      <c r="CS458" s="33"/>
      <c r="CT458" s="33"/>
      <c r="CU458" s="33"/>
      <c r="CV458" s="33"/>
      <c r="CW458" s="33"/>
      <c r="CX458" s="33"/>
      <c r="CY458" s="33"/>
      <c r="CZ458" s="33"/>
      <c r="DA458" s="33"/>
    </row>
    <row r="459" spans="1:105" ht="15.7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  <c r="CI459" s="33"/>
      <c r="CJ459" s="33"/>
      <c r="CK459" s="33"/>
      <c r="CL459" s="33"/>
      <c r="CM459" s="33"/>
      <c r="CN459" s="33"/>
      <c r="CO459" s="33"/>
      <c r="CP459" s="33"/>
      <c r="CQ459" s="33"/>
      <c r="CR459" s="33"/>
      <c r="CS459" s="33"/>
      <c r="CT459" s="33"/>
      <c r="CU459" s="33"/>
      <c r="CV459" s="33"/>
      <c r="CW459" s="33"/>
      <c r="CX459" s="33"/>
      <c r="CY459" s="33"/>
      <c r="CZ459" s="33"/>
      <c r="DA459" s="33"/>
    </row>
    <row r="460" spans="1:105" ht="15.7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  <c r="CD460" s="33"/>
      <c r="CE460" s="33"/>
      <c r="CF460" s="33"/>
      <c r="CG460" s="33"/>
      <c r="CH460" s="33"/>
      <c r="CI460" s="33"/>
      <c r="CJ460" s="33"/>
      <c r="CK460" s="33"/>
      <c r="CL460" s="33"/>
      <c r="CM460" s="33"/>
      <c r="CN460" s="33"/>
      <c r="CO460" s="33"/>
      <c r="CP460" s="33"/>
      <c r="CQ460" s="33"/>
      <c r="CR460" s="33"/>
      <c r="CS460" s="33"/>
      <c r="CT460" s="33"/>
      <c r="CU460" s="33"/>
      <c r="CV460" s="33"/>
      <c r="CW460" s="33"/>
      <c r="CX460" s="33"/>
      <c r="CY460" s="33"/>
      <c r="CZ460" s="33"/>
      <c r="DA460" s="33"/>
    </row>
    <row r="461" spans="1:105" ht="15.7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  <c r="CI461" s="33"/>
      <c r="CJ461" s="33"/>
      <c r="CK461" s="33"/>
      <c r="CL461" s="33"/>
      <c r="CM461" s="33"/>
      <c r="CN461" s="33"/>
      <c r="CO461" s="33"/>
      <c r="CP461" s="33"/>
      <c r="CQ461" s="33"/>
      <c r="CR461" s="33"/>
      <c r="CS461" s="33"/>
      <c r="CT461" s="33"/>
      <c r="CU461" s="33"/>
      <c r="CV461" s="33"/>
      <c r="CW461" s="33"/>
      <c r="CX461" s="33"/>
      <c r="CY461" s="33"/>
      <c r="CZ461" s="33"/>
      <c r="DA461" s="33"/>
    </row>
    <row r="462" spans="1:105" ht="15.7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  <c r="CD462" s="33"/>
      <c r="CE462" s="33"/>
      <c r="CF462" s="33"/>
      <c r="CG462" s="33"/>
      <c r="CH462" s="33"/>
      <c r="CI462" s="33"/>
      <c r="CJ462" s="33"/>
      <c r="CK462" s="33"/>
      <c r="CL462" s="33"/>
      <c r="CM462" s="33"/>
      <c r="CN462" s="33"/>
      <c r="CO462" s="33"/>
      <c r="CP462" s="33"/>
      <c r="CQ462" s="33"/>
      <c r="CR462" s="33"/>
      <c r="CS462" s="33"/>
      <c r="CT462" s="33"/>
      <c r="CU462" s="33"/>
      <c r="CV462" s="33"/>
      <c r="CW462" s="33"/>
      <c r="CX462" s="33"/>
      <c r="CY462" s="33"/>
      <c r="CZ462" s="33"/>
      <c r="DA462" s="33"/>
    </row>
    <row r="463" spans="1:105" ht="15.7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33"/>
      <c r="CU463" s="33"/>
      <c r="CV463" s="33"/>
      <c r="CW463" s="33"/>
      <c r="CX463" s="33"/>
      <c r="CY463" s="33"/>
      <c r="CZ463" s="33"/>
      <c r="DA463" s="33"/>
    </row>
    <row r="464" spans="1:105" ht="15.7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33"/>
      <c r="CU464" s="33"/>
      <c r="CV464" s="33"/>
      <c r="CW464" s="33"/>
      <c r="CX464" s="33"/>
      <c r="CY464" s="33"/>
      <c r="CZ464" s="33"/>
      <c r="DA464" s="33"/>
    </row>
    <row r="465" spans="1:105" ht="15.7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  <c r="CD465" s="33"/>
      <c r="CE465" s="33"/>
      <c r="CF465" s="33"/>
      <c r="CG465" s="33"/>
      <c r="CH465" s="33"/>
      <c r="CI465" s="33"/>
      <c r="CJ465" s="33"/>
      <c r="CK465" s="33"/>
      <c r="CL465" s="33"/>
      <c r="CM465" s="33"/>
      <c r="CN465" s="33"/>
      <c r="CO465" s="33"/>
      <c r="CP465" s="33"/>
      <c r="CQ465" s="33"/>
      <c r="CR465" s="33"/>
      <c r="CS465" s="33"/>
      <c r="CT465" s="33"/>
      <c r="CU465" s="33"/>
      <c r="CV465" s="33"/>
      <c r="CW465" s="33"/>
      <c r="CX465" s="33"/>
      <c r="CY465" s="33"/>
      <c r="CZ465" s="33"/>
      <c r="DA465" s="33"/>
    </row>
    <row r="466" spans="1:105" ht="15.7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33"/>
      <c r="CU466" s="33"/>
      <c r="CV466" s="33"/>
      <c r="CW466" s="33"/>
      <c r="CX466" s="33"/>
      <c r="CY466" s="33"/>
      <c r="CZ466" s="33"/>
      <c r="DA466" s="33"/>
    </row>
    <row r="467" spans="1:105" ht="15.7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33"/>
      <c r="CM467" s="33"/>
      <c r="CN467" s="33"/>
      <c r="CO467" s="33"/>
      <c r="CP467" s="33"/>
      <c r="CQ467" s="33"/>
      <c r="CR467" s="33"/>
      <c r="CS467" s="33"/>
      <c r="CT467" s="33"/>
      <c r="CU467" s="33"/>
      <c r="CV467" s="33"/>
      <c r="CW467" s="33"/>
      <c r="CX467" s="33"/>
      <c r="CY467" s="33"/>
      <c r="CZ467" s="33"/>
      <c r="DA467" s="33"/>
    </row>
    <row r="468" spans="1:105" ht="15.7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33"/>
      <c r="CU468" s="33"/>
      <c r="CV468" s="33"/>
      <c r="CW468" s="33"/>
      <c r="CX468" s="33"/>
      <c r="CY468" s="33"/>
      <c r="CZ468" s="33"/>
      <c r="DA468" s="33"/>
    </row>
    <row r="469" spans="1:105" ht="15.7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33"/>
      <c r="CM469" s="33"/>
      <c r="CN469" s="33"/>
      <c r="CO469" s="33"/>
      <c r="CP469" s="33"/>
      <c r="CQ469" s="33"/>
      <c r="CR469" s="33"/>
      <c r="CS469" s="33"/>
      <c r="CT469" s="33"/>
      <c r="CU469" s="33"/>
      <c r="CV469" s="33"/>
      <c r="CW469" s="33"/>
      <c r="CX469" s="33"/>
      <c r="CY469" s="33"/>
      <c r="CZ469" s="33"/>
      <c r="DA469" s="33"/>
    </row>
    <row r="470" spans="1:105" ht="15.7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33"/>
      <c r="CU470" s="33"/>
      <c r="CV470" s="33"/>
      <c r="CW470" s="33"/>
      <c r="CX470" s="33"/>
      <c r="CY470" s="33"/>
      <c r="CZ470" s="33"/>
      <c r="DA470" s="33"/>
    </row>
    <row r="471" spans="1:105" ht="15.7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CW471" s="33"/>
      <c r="CX471" s="33"/>
      <c r="CY471" s="33"/>
      <c r="CZ471" s="33"/>
      <c r="DA471" s="33"/>
    </row>
    <row r="472" spans="1:105" ht="15.7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33"/>
      <c r="CM472" s="33"/>
      <c r="CN472" s="33"/>
      <c r="CO472" s="33"/>
      <c r="CP472" s="33"/>
      <c r="CQ472" s="33"/>
      <c r="CR472" s="33"/>
      <c r="CS472" s="33"/>
      <c r="CT472" s="33"/>
      <c r="CU472" s="33"/>
      <c r="CV472" s="33"/>
      <c r="CW472" s="33"/>
      <c r="CX472" s="33"/>
      <c r="CY472" s="33"/>
      <c r="CZ472" s="33"/>
      <c r="DA472" s="33"/>
    </row>
    <row r="473" spans="1:105" ht="15.7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33"/>
      <c r="CM473" s="33"/>
      <c r="CN473" s="33"/>
      <c r="CO473" s="33"/>
      <c r="CP473" s="33"/>
      <c r="CQ473" s="33"/>
      <c r="CR473" s="33"/>
      <c r="CS473" s="33"/>
      <c r="CT473" s="33"/>
      <c r="CU473" s="33"/>
      <c r="CV473" s="33"/>
      <c r="CW473" s="33"/>
      <c r="CX473" s="33"/>
      <c r="CY473" s="33"/>
      <c r="CZ473" s="33"/>
      <c r="DA473" s="33"/>
    </row>
    <row r="474" spans="1:105" ht="15.7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3"/>
      <c r="CU474" s="33"/>
      <c r="CV474" s="33"/>
      <c r="CW474" s="33"/>
      <c r="CX474" s="33"/>
      <c r="CY474" s="33"/>
      <c r="CZ474" s="33"/>
      <c r="DA474" s="33"/>
    </row>
    <row r="475" spans="1:105" ht="15.7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33"/>
      <c r="CM475" s="33"/>
      <c r="CN475" s="33"/>
      <c r="CO475" s="33"/>
      <c r="CP475" s="33"/>
      <c r="CQ475" s="33"/>
      <c r="CR475" s="33"/>
      <c r="CS475" s="33"/>
      <c r="CT475" s="33"/>
      <c r="CU475" s="33"/>
      <c r="CV475" s="33"/>
      <c r="CW475" s="33"/>
      <c r="CX475" s="33"/>
      <c r="CY475" s="33"/>
      <c r="CZ475" s="33"/>
      <c r="DA475" s="33"/>
    </row>
    <row r="476" spans="1:105" ht="15.7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33"/>
      <c r="CM476" s="33"/>
      <c r="CN476" s="33"/>
      <c r="CO476" s="33"/>
      <c r="CP476" s="33"/>
      <c r="CQ476" s="33"/>
      <c r="CR476" s="33"/>
      <c r="CS476" s="33"/>
      <c r="CT476" s="33"/>
      <c r="CU476" s="33"/>
      <c r="CV476" s="33"/>
      <c r="CW476" s="33"/>
      <c r="CX476" s="33"/>
      <c r="CY476" s="33"/>
      <c r="CZ476" s="33"/>
      <c r="DA476" s="33"/>
    </row>
    <row r="477" spans="1:105" ht="15.7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CW477" s="33"/>
      <c r="CX477" s="33"/>
      <c r="CY477" s="33"/>
      <c r="CZ477" s="33"/>
      <c r="DA477" s="33"/>
    </row>
    <row r="478" spans="1:105" ht="15.7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33"/>
      <c r="CU478" s="33"/>
      <c r="CV478" s="33"/>
      <c r="CW478" s="33"/>
      <c r="CX478" s="33"/>
      <c r="CY478" s="33"/>
      <c r="CZ478" s="33"/>
      <c r="DA478" s="33"/>
    </row>
    <row r="479" spans="1:105" ht="15.7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33"/>
      <c r="CM479" s="33"/>
      <c r="CN479" s="33"/>
      <c r="CO479" s="33"/>
      <c r="CP479" s="33"/>
      <c r="CQ479" s="33"/>
      <c r="CR479" s="33"/>
      <c r="CS479" s="33"/>
      <c r="CT479" s="33"/>
      <c r="CU479" s="33"/>
      <c r="CV479" s="33"/>
      <c r="CW479" s="33"/>
      <c r="CX479" s="33"/>
      <c r="CY479" s="33"/>
      <c r="CZ479" s="33"/>
      <c r="DA479" s="33"/>
    </row>
    <row r="480" spans="1:105" ht="15.7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33"/>
      <c r="CM480" s="33"/>
      <c r="CN480" s="33"/>
      <c r="CO480" s="33"/>
      <c r="CP480" s="33"/>
      <c r="CQ480" s="33"/>
      <c r="CR480" s="33"/>
      <c r="CS480" s="33"/>
      <c r="CT480" s="33"/>
      <c r="CU480" s="33"/>
      <c r="CV480" s="33"/>
      <c r="CW480" s="33"/>
      <c r="CX480" s="33"/>
      <c r="CY480" s="33"/>
      <c r="CZ480" s="33"/>
      <c r="DA480" s="33"/>
    </row>
    <row r="481" spans="1:105" ht="15.7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CW481" s="33"/>
      <c r="CX481" s="33"/>
      <c r="CY481" s="33"/>
      <c r="CZ481" s="33"/>
      <c r="DA481" s="33"/>
    </row>
    <row r="482" spans="1:105" ht="15.7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CW482" s="33"/>
      <c r="CX482" s="33"/>
      <c r="CY482" s="33"/>
      <c r="CZ482" s="33"/>
      <c r="DA482" s="33"/>
    </row>
    <row r="483" spans="1:105" ht="15.7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33"/>
      <c r="CM483" s="33"/>
      <c r="CN483" s="33"/>
      <c r="CO483" s="33"/>
      <c r="CP483" s="33"/>
      <c r="CQ483" s="33"/>
      <c r="CR483" s="33"/>
      <c r="CS483" s="33"/>
      <c r="CT483" s="33"/>
      <c r="CU483" s="33"/>
      <c r="CV483" s="33"/>
      <c r="CW483" s="33"/>
      <c r="CX483" s="33"/>
      <c r="CY483" s="33"/>
      <c r="CZ483" s="33"/>
      <c r="DA483" s="33"/>
    </row>
    <row r="484" spans="1:105" ht="15.7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33"/>
      <c r="CM484" s="33"/>
      <c r="CN484" s="33"/>
      <c r="CO484" s="33"/>
      <c r="CP484" s="33"/>
      <c r="CQ484" s="33"/>
      <c r="CR484" s="33"/>
      <c r="CS484" s="33"/>
      <c r="CT484" s="33"/>
      <c r="CU484" s="33"/>
      <c r="CV484" s="33"/>
      <c r="CW484" s="33"/>
      <c r="CX484" s="33"/>
      <c r="CY484" s="33"/>
      <c r="CZ484" s="33"/>
      <c r="DA484" s="33"/>
    </row>
    <row r="485" spans="1:105" ht="15.7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33"/>
      <c r="CM485" s="33"/>
      <c r="CN485" s="33"/>
      <c r="CO485" s="33"/>
      <c r="CP485" s="33"/>
      <c r="CQ485" s="33"/>
      <c r="CR485" s="33"/>
      <c r="CS485" s="33"/>
      <c r="CT485" s="33"/>
      <c r="CU485" s="33"/>
      <c r="CV485" s="33"/>
      <c r="CW485" s="33"/>
      <c r="CX485" s="33"/>
      <c r="CY485" s="33"/>
      <c r="CZ485" s="33"/>
      <c r="DA485" s="33"/>
    </row>
    <row r="486" spans="1:105" ht="15.7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CW486" s="33"/>
      <c r="CX486" s="33"/>
      <c r="CY486" s="33"/>
      <c r="CZ486" s="33"/>
      <c r="DA486" s="33"/>
    </row>
    <row r="487" spans="1:105" ht="15.7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33"/>
      <c r="CU487" s="33"/>
      <c r="CV487" s="33"/>
      <c r="CW487" s="33"/>
      <c r="CX487" s="33"/>
      <c r="CY487" s="33"/>
      <c r="CZ487" s="33"/>
      <c r="DA487" s="33"/>
    </row>
    <row r="488" spans="1:105" ht="15.7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CW488" s="33"/>
      <c r="CX488" s="33"/>
      <c r="CY488" s="33"/>
      <c r="CZ488" s="33"/>
      <c r="DA488" s="33"/>
    </row>
    <row r="489" spans="1:105" ht="15.7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33"/>
      <c r="CM489" s="33"/>
      <c r="CN489" s="33"/>
      <c r="CO489" s="33"/>
      <c r="CP489" s="33"/>
      <c r="CQ489" s="33"/>
      <c r="CR489" s="33"/>
      <c r="CS489" s="33"/>
      <c r="CT489" s="33"/>
      <c r="CU489" s="33"/>
      <c r="CV489" s="33"/>
      <c r="CW489" s="33"/>
      <c r="CX489" s="33"/>
      <c r="CY489" s="33"/>
      <c r="CZ489" s="33"/>
      <c r="DA489" s="33"/>
    </row>
    <row r="490" spans="1:105" ht="15.7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33"/>
      <c r="CU490" s="33"/>
      <c r="CV490" s="33"/>
      <c r="CW490" s="33"/>
      <c r="CX490" s="33"/>
      <c r="CY490" s="33"/>
      <c r="CZ490" s="33"/>
      <c r="DA490" s="33"/>
    </row>
    <row r="491" spans="1:105" ht="15.7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U491" s="33"/>
      <c r="CV491" s="33"/>
      <c r="CW491" s="33"/>
      <c r="CX491" s="33"/>
      <c r="CY491" s="33"/>
      <c r="CZ491" s="33"/>
      <c r="DA491" s="33"/>
    </row>
    <row r="492" spans="1:105" ht="15.7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33"/>
      <c r="CM492" s="33"/>
      <c r="CN492" s="33"/>
      <c r="CO492" s="33"/>
      <c r="CP492" s="33"/>
      <c r="CQ492" s="33"/>
      <c r="CR492" s="33"/>
      <c r="CS492" s="33"/>
      <c r="CT492" s="33"/>
      <c r="CU492" s="33"/>
      <c r="CV492" s="33"/>
      <c r="CW492" s="33"/>
      <c r="CX492" s="33"/>
      <c r="CY492" s="33"/>
      <c r="CZ492" s="33"/>
      <c r="DA492" s="33"/>
    </row>
    <row r="493" spans="1:105" ht="15.7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CW493" s="33"/>
      <c r="CX493" s="33"/>
      <c r="CY493" s="33"/>
      <c r="CZ493" s="33"/>
      <c r="DA493" s="33"/>
    </row>
    <row r="494" spans="1:105" ht="15.7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33"/>
      <c r="CU494" s="33"/>
      <c r="CV494" s="33"/>
      <c r="CW494" s="33"/>
      <c r="CX494" s="33"/>
      <c r="CY494" s="33"/>
      <c r="CZ494" s="33"/>
      <c r="DA494" s="33"/>
    </row>
    <row r="495" spans="1:105" ht="15.7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CW495" s="33"/>
      <c r="CX495" s="33"/>
      <c r="CY495" s="33"/>
      <c r="CZ495" s="33"/>
      <c r="DA495" s="33"/>
    </row>
    <row r="496" spans="1:105" ht="15.7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33"/>
      <c r="CU496" s="33"/>
      <c r="CV496" s="33"/>
      <c r="CW496" s="33"/>
      <c r="CX496" s="33"/>
      <c r="CY496" s="33"/>
      <c r="CZ496" s="33"/>
      <c r="DA496" s="33"/>
    </row>
    <row r="497" spans="1:105" ht="15.7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33"/>
      <c r="CM497" s="33"/>
      <c r="CN497" s="33"/>
      <c r="CO497" s="33"/>
      <c r="CP497" s="33"/>
      <c r="CQ497" s="33"/>
      <c r="CR497" s="33"/>
      <c r="CS497" s="33"/>
      <c r="CT497" s="33"/>
      <c r="CU497" s="33"/>
      <c r="CV497" s="33"/>
      <c r="CW497" s="33"/>
      <c r="CX497" s="33"/>
      <c r="CY497" s="33"/>
      <c r="CZ497" s="33"/>
      <c r="DA497" s="33"/>
    </row>
    <row r="498" spans="1:105" ht="15.7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CW498" s="33"/>
      <c r="CX498" s="33"/>
      <c r="CY498" s="33"/>
      <c r="CZ498" s="33"/>
      <c r="DA498" s="33"/>
    </row>
    <row r="499" spans="1:105" ht="15.7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</row>
    <row r="500" spans="1:105" ht="15.7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CW500" s="33"/>
      <c r="CX500" s="33"/>
      <c r="CY500" s="33"/>
      <c r="CZ500" s="33"/>
      <c r="DA500" s="33"/>
    </row>
    <row r="501" spans="1:105" ht="15.7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33"/>
      <c r="CM501" s="33"/>
      <c r="CN501" s="33"/>
      <c r="CO501" s="33"/>
      <c r="CP501" s="33"/>
      <c r="CQ501" s="33"/>
      <c r="CR501" s="33"/>
      <c r="CS501" s="33"/>
      <c r="CT501" s="33"/>
      <c r="CU501" s="33"/>
      <c r="CV501" s="33"/>
      <c r="CW501" s="33"/>
      <c r="CX501" s="33"/>
      <c r="CY501" s="33"/>
      <c r="CZ501" s="33"/>
      <c r="DA501" s="33"/>
    </row>
    <row r="502" spans="1:105" ht="15.7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CW502" s="33"/>
      <c r="CX502" s="33"/>
      <c r="CY502" s="33"/>
      <c r="CZ502" s="33"/>
      <c r="DA502" s="33"/>
    </row>
    <row r="503" spans="1:105" ht="15.7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CW503" s="33"/>
      <c r="CX503" s="33"/>
      <c r="CY503" s="33"/>
      <c r="CZ503" s="33"/>
      <c r="DA503" s="33"/>
    </row>
    <row r="504" spans="1:105" ht="15.7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33"/>
      <c r="CM504" s="33"/>
      <c r="CN504" s="33"/>
      <c r="CO504" s="33"/>
      <c r="CP504" s="33"/>
      <c r="CQ504" s="33"/>
      <c r="CR504" s="33"/>
      <c r="CS504" s="33"/>
      <c r="CT504" s="33"/>
      <c r="CU504" s="33"/>
      <c r="CV504" s="33"/>
      <c r="CW504" s="33"/>
      <c r="CX504" s="33"/>
      <c r="CY504" s="33"/>
      <c r="CZ504" s="33"/>
      <c r="DA504" s="33"/>
    </row>
    <row r="505" spans="1:105" ht="15.7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33"/>
      <c r="CU505" s="33"/>
      <c r="CV505" s="33"/>
      <c r="CW505" s="33"/>
      <c r="CX505" s="33"/>
      <c r="CY505" s="33"/>
      <c r="CZ505" s="33"/>
      <c r="DA505" s="33"/>
    </row>
    <row r="506" spans="1:105" ht="15.7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33"/>
      <c r="CU506" s="33"/>
      <c r="CV506" s="33"/>
      <c r="CW506" s="33"/>
      <c r="CX506" s="33"/>
      <c r="CY506" s="33"/>
      <c r="CZ506" s="33"/>
      <c r="DA506" s="33"/>
    </row>
    <row r="507" spans="1:105" ht="15.7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33"/>
      <c r="CU507" s="33"/>
      <c r="CV507" s="33"/>
      <c r="CW507" s="33"/>
      <c r="CX507" s="33"/>
      <c r="CY507" s="33"/>
      <c r="CZ507" s="33"/>
      <c r="DA507" s="33"/>
    </row>
    <row r="508" spans="1:105" ht="15.7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33"/>
      <c r="CU508" s="33"/>
      <c r="CV508" s="33"/>
      <c r="CW508" s="33"/>
      <c r="CX508" s="33"/>
      <c r="CY508" s="33"/>
      <c r="CZ508" s="33"/>
      <c r="DA508" s="33"/>
    </row>
    <row r="509" spans="1:105" ht="15.7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33"/>
      <c r="CU509" s="33"/>
      <c r="CV509" s="33"/>
      <c r="CW509" s="33"/>
      <c r="CX509" s="33"/>
      <c r="CY509" s="33"/>
      <c r="CZ509" s="33"/>
      <c r="DA509" s="33"/>
    </row>
    <row r="510" spans="1:105" ht="15.7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33"/>
      <c r="CU510" s="33"/>
      <c r="CV510" s="33"/>
      <c r="CW510" s="33"/>
      <c r="CX510" s="33"/>
      <c r="CY510" s="33"/>
      <c r="CZ510" s="33"/>
      <c r="DA510" s="33"/>
    </row>
    <row r="511" spans="1:105" ht="15.7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CW511" s="33"/>
      <c r="CX511" s="33"/>
      <c r="CY511" s="33"/>
      <c r="CZ511" s="33"/>
      <c r="DA511" s="33"/>
    </row>
    <row r="512" spans="1:105" ht="15.7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</row>
    <row r="513" spans="1:105" ht="15.7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</row>
    <row r="514" spans="1:105" ht="15.7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</row>
    <row r="515" spans="1:105" ht="15.7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</row>
    <row r="516" spans="1:105" ht="15.7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33"/>
      <c r="CU516" s="33"/>
      <c r="CV516" s="33"/>
      <c r="CW516" s="33"/>
      <c r="CX516" s="33"/>
      <c r="CY516" s="33"/>
      <c r="CZ516" s="33"/>
      <c r="DA516" s="33"/>
    </row>
    <row r="517" spans="1:105" ht="15.7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CW517" s="33"/>
      <c r="CX517" s="33"/>
      <c r="CY517" s="33"/>
      <c r="CZ517" s="33"/>
      <c r="DA517" s="33"/>
    </row>
    <row r="518" spans="1:105" ht="15.7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CW518" s="33"/>
      <c r="CX518" s="33"/>
      <c r="CY518" s="33"/>
      <c r="CZ518" s="33"/>
      <c r="DA518" s="33"/>
    </row>
    <row r="519" spans="1:105" ht="15.7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33"/>
      <c r="CU519" s="33"/>
      <c r="CV519" s="33"/>
      <c r="CW519" s="33"/>
      <c r="CX519" s="33"/>
      <c r="CY519" s="33"/>
      <c r="CZ519" s="33"/>
      <c r="DA519" s="33"/>
    </row>
    <row r="520" spans="1:105" ht="15.7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33"/>
      <c r="CM520" s="33"/>
      <c r="CN520" s="33"/>
      <c r="CO520" s="33"/>
      <c r="CP520" s="33"/>
      <c r="CQ520" s="33"/>
      <c r="CR520" s="33"/>
      <c r="CS520" s="33"/>
      <c r="CT520" s="33"/>
      <c r="CU520" s="33"/>
      <c r="CV520" s="33"/>
      <c r="CW520" s="33"/>
      <c r="CX520" s="33"/>
      <c r="CY520" s="33"/>
      <c r="CZ520" s="33"/>
      <c r="DA520" s="33"/>
    </row>
    <row r="521" spans="1:105" ht="15.7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CW521" s="33"/>
      <c r="CX521" s="33"/>
      <c r="CY521" s="33"/>
      <c r="CZ521" s="33"/>
      <c r="DA521" s="33"/>
    </row>
    <row r="522" spans="1:105" ht="15.7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33"/>
      <c r="CU522" s="33"/>
      <c r="CV522" s="33"/>
      <c r="CW522" s="33"/>
      <c r="CX522" s="33"/>
      <c r="CY522" s="33"/>
      <c r="CZ522" s="33"/>
      <c r="DA522" s="33"/>
    </row>
    <row r="523" spans="1:105" ht="15.7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  <c r="CI523" s="33"/>
      <c r="CJ523" s="33"/>
      <c r="CK523" s="33"/>
      <c r="CL523" s="33"/>
      <c r="CM523" s="33"/>
      <c r="CN523" s="33"/>
      <c r="CO523" s="33"/>
      <c r="CP523" s="33"/>
      <c r="CQ523" s="33"/>
      <c r="CR523" s="33"/>
      <c r="CS523" s="33"/>
      <c r="CT523" s="33"/>
      <c r="CU523" s="33"/>
      <c r="CV523" s="33"/>
      <c r="CW523" s="33"/>
      <c r="CX523" s="33"/>
      <c r="CY523" s="33"/>
      <c r="CZ523" s="33"/>
      <c r="DA523" s="33"/>
    </row>
    <row r="524" spans="1:105" ht="15.7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33"/>
      <c r="CM524" s="33"/>
      <c r="CN524" s="33"/>
      <c r="CO524" s="33"/>
      <c r="CP524" s="33"/>
      <c r="CQ524" s="33"/>
      <c r="CR524" s="33"/>
      <c r="CS524" s="33"/>
      <c r="CT524" s="33"/>
      <c r="CU524" s="33"/>
      <c r="CV524" s="33"/>
      <c r="CW524" s="33"/>
      <c r="CX524" s="33"/>
      <c r="CY524" s="33"/>
      <c r="CZ524" s="33"/>
      <c r="DA524" s="33"/>
    </row>
    <row r="525" spans="1:105" ht="15.7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  <c r="BZ525" s="33"/>
      <c r="CA525" s="33"/>
      <c r="CB525" s="33"/>
      <c r="CC525" s="33"/>
      <c r="CD525" s="33"/>
      <c r="CE525" s="33"/>
      <c r="CF525" s="33"/>
      <c r="CG525" s="33"/>
      <c r="CH525" s="33"/>
      <c r="CI525" s="33"/>
      <c r="CJ525" s="33"/>
      <c r="CK525" s="33"/>
      <c r="CL525" s="33"/>
      <c r="CM525" s="33"/>
      <c r="CN525" s="33"/>
      <c r="CO525" s="33"/>
      <c r="CP525" s="33"/>
      <c r="CQ525" s="33"/>
      <c r="CR525" s="33"/>
      <c r="CS525" s="33"/>
      <c r="CT525" s="33"/>
      <c r="CU525" s="33"/>
      <c r="CV525" s="33"/>
      <c r="CW525" s="33"/>
      <c r="CX525" s="33"/>
      <c r="CY525" s="33"/>
      <c r="CZ525" s="33"/>
      <c r="DA525" s="33"/>
    </row>
    <row r="526" spans="1:105" ht="15.7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</row>
    <row r="527" spans="1:105" ht="15.7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</row>
    <row r="528" spans="1:105" ht="15.7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</row>
    <row r="529" spans="1:105" ht="15.7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</row>
    <row r="530" spans="1:105" ht="15.7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</row>
    <row r="531" spans="1:105" ht="15.7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</row>
    <row r="532" spans="1:105" ht="15.7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</row>
    <row r="533" spans="1:105" ht="15.7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</row>
    <row r="534" spans="1:105" ht="15.7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33"/>
      <c r="CU534" s="33"/>
      <c r="CV534" s="33"/>
      <c r="CW534" s="33"/>
      <c r="CX534" s="33"/>
      <c r="CY534" s="33"/>
      <c r="CZ534" s="33"/>
      <c r="DA534" s="33"/>
    </row>
    <row r="535" spans="1:105" ht="15.7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33"/>
      <c r="CM535" s="33"/>
      <c r="CN535" s="33"/>
      <c r="CO535" s="33"/>
      <c r="CP535" s="33"/>
      <c r="CQ535" s="33"/>
      <c r="CR535" s="33"/>
      <c r="CS535" s="33"/>
      <c r="CT535" s="33"/>
      <c r="CU535" s="33"/>
      <c r="CV535" s="33"/>
      <c r="CW535" s="33"/>
      <c r="CX535" s="33"/>
      <c r="CY535" s="33"/>
      <c r="CZ535" s="33"/>
      <c r="DA535" s="33"/>
    </row>
    <row r="536" spans="1:105" ht="15.7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33"/>
      <c r="CU536" s="33"/>
      <c r="CV536" s="33"/>
      <c r="CW536" s="33"/>
      <c r="CX536" s="33"/>
      <c r="CY536" s="33"/>
      <c r="CZ536" s="33"/>
      <c r="DA536" s="33"/>
    </row>
    <row r="537" spans="1:105" ht="15.7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33"/>
      <c r="CU537" s="33"/>
      <c r="CV537" s="33"/>
      <c r="CW537" s="33"/>
      <c r="CX537" s="33"/>
      <c r="CY537" s="33"/>
      <c r="CZ537" s="33"/>
      <c r="DA537" s="33"/>
    </row>
    <row r="538" spans="1:105" ht="15.7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33"/>
      <c r="CU538" s="33"/>
      <c r="CV538" s="33"/>
      <c r="CW538" s="33"/>
      <c r="CX538" s="33"/>
      <c r="CY538" s="33"/>
      <c r="CZ538" s="33"/>
      <c r="DA538" s="33"/>
    </row>
    <row r="539" spans="1:105" ht="15.7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CW539" s="33"/>
      <c r="CX539" s="33"/>
      <c r="CY539" s="33"/>
      <c r="CZ539" s="33"/>
      <c r="DA539" s="33"/>
    </row>
    <row r="540" spans="1:105" ht="15.7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  <c r="BZ540" s="33"/>
      <c r="CA540" s="33"/>
      <c r="CB540" s="33"/>
      <c r="CC540" s="33"/>
      <c r="CD540" s="33"/>
      <c r="CE540" s="33"/>
      <c r="CF540" s="33"/>
      <c r="CG540" s="33"/>
      <c r="CH540" s="33"/>
      <c r="CI540" s="33"/>
      <c r="CJ540" s="33"/>
      <c r="CK540" s="33"/>
      <c r="CL540" s="33"/>
      <c r="CM540" s="33"/>
      <c r="CN540" s="33"/>
      <c r="CO540" s="33"/>
      <c r="CP540" s="33"/>
      <c r="CQ540" s="33"/>
      <c r="CR540" s="33"/>
      <c r="CS540" s="33"/>
      <c r="CT540" s="33"/>
      <c r="CU540" s="33"/>
      <c r="CV540" s="33"/>
      <c r="CW540" s="33"/>
      <c r="CX540" s="33"/>
      <c r="CY540" s="33"/>
      <c r="CZ540" s="33"/>
      <c r="DA540" s="33"/>
    </row>
    <row r="541" spans="1:105" ht="15.7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  <c r="BZ541" s="33"/>
      <c r="CA541" s="33"/>
      <c r="CB541" s="33"/>
      <c r="CC541" s="33"/>
      <c r="CD541" s="33"/>
      <c r="CE541" s="33"/>
      <c r="CF541" s="33"/>
      <c r="CG541" s="33"/>
      <c r="CH541" s="33"/>
      <c r="CI541" s="33"/>
      <c r="CJ541" s="33"/>
      <c r="CK541" s="33"/>
      <c r="CL541" s="33"/>
      <c r="CM541" s="33"/>
      <c r="CN541" s="33"/>
      <c r="CO541" s="33"/>
      <c r="CP541" s="33"/>
      <c r="CQ541" s="33"/>
      <c r="CR541" s="33"/>
      <c r="CS541" s="33"/>
      <c r="CT541" s="33"/>
      <c r="CU541" s="33"/>
      <c r="CV541" s="33"/>
      <c r="CW541" s="33"/>
      <c r="CX541" s="33"/>
      <c r="CY541" s="33"/>
      <c r="CZ541" s="33"/>
      <c r="DA541" s="33"/>
    </row>
    <row r="542" spans="1:105" ht="15.7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33"/>
      <c r="CM542" s="33"/>
      <c r="CN542" s="33"/>
      <c r="CO542" s="33"/>
      <c r="CP542" s="33"/>
      <c r="CQ542" s="33"/>
      <c r="CR542" s="33"/>
      <c r="CS542" s="33"/>
      <c r="CT542" s="33"/>
      <c r="CU542" s="33"/>
      <c r="CV542" s="33"/>
      <c r="CW542" s="33"/>
      <c r="CX542" s="33"/>
      <c r="CY542" s="33"/>
      <c r="CZ542" s="33"/>
      <c r="DA542" s="33"/>
    </row>
    <row r="543" spans="1:105" ht="15.7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33"/>
      <c r="CM543" s="33"/>
      <c r="CN543" s="33"/>
      <c r="CO543" s="33"/>
      <c r="CP543" s="33"/>
      <c r="CQ543" s="33"/>
      <c r="CR543" s="33"/>
      <c r="CS543" s="33"/>
      <c r="CT543" s="33"/>
      <c r="CU543" s="33"/>
      <c r="CV543" s="33"/>
      <c r="CW543" s="33"/>
      <c r="CX543" s="33"/>
      <c r="CY543" s="33"/>
      <c r="CZ543" s="33"/>
      <c r="DA543" s="33"/>
    </row>
    <row r="544" spans="1:105" ht="15.7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33"/>
      <c r="CM544" s="33"/>
      <c r="CN544" s="33"/>
      <c r="CO544" s="33"/>
      <c r="CP544" s="33"/>
      <c r="CQ544" s="33"/>
      <c r="CR544" s="33"/>
      <c r="CS544" s="33"/>
      <c r="CT544" s="33"/>
      <c r="CU544" s="33"/>
      <c r="CV544" s="33"/>
      <c r="CW544" s="33"/>
      <c r="CX544" s="33"/>
      <c r="CY544" s="33"/>
      <c r="CZ544" s="33"/>
      <c r="DA544" s="33"/>
    </row>
    <row r="545" spans="1:105" ht="15.7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33"/>
      <c r="CM545" s="33"/>
      <c r="CN545" s="33"/>
      <c r="CO545" s="33"/>
      <c r="CP545" s="33"/>
      <c r="CQ545" s="33"/>
      <c r="CR545" s="33"/>
      <c r="CS545" s="33"/>
      <c r="CT545" s="33"/>
      <c r="CU545" s="33"/>
      <c r="CV545" s="33"/>
      <c r="CW545" s="33"/>
      <c r="CX545" s="33"/>
      <c r="CY545" s="33"/>
      <c r="CZ545" s="33"/>
      <c r="DA545" s="33"/>
    </row>
    <row r="546" spans="1:105" ht="15.7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CW546" s="33"/>
      <c r="CX546" s="33"/>
      <c r="CY546" s="33"/>
      <c r="CZ546" s="33"/>
      <c r="DA546" s="33"/>
    </row>
    <row r="547" spans="1:105" ht="15.7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33"/>
      <c r="CM547" s="33"/>
      <c r="CN547" s="33"/>
      <c r="CO547" s="33"/>
      <c r="CP547" s="33"/>
      <c r="CQ547" s="33"/>
      <c r="CR547" s="33"/>
      <c r="CS547" s="33"/>
      <c r="CT547" s="33"/>
      <c r="CU547" s="33"/>
      <c r="CV547" s="33"/>
      <c r="CW547" s="33"/>
      <c r="CX547" s="33"/>
      <c r="CY547" s="33"/>
      <c r="CZ547" s="33"/>
      <c r="DA547" s="33"/>
    </row>
    <row r="548" spans="1:105" ht="15.7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  <c r="BZ548" s="33"/>
      <c r="CA548" s="33"/>
      <c r="CB548" s="33"/>
      <c r="CC548" s="33"/>
      <c r="CD548" s="33"/>
      <c r="CE548" s="33"/>
      <c r="CF548" s="33"/>
      <c r="CG548" s="33"/>
      <c r="CH548" s="33"/>
      <c r="CI548" s="33"/>
      <c r="CJ548" s="33"/>
      <c r="CK548" s="33"/>
      <c r="CL548" s="33"/>
      <c r="CM548" s="33"/>
      <c r="CN548" s="33"/>
      <c r="CO548" s="33"/>
      <c r="CP548" s="33"/>
      <c r="CQ548" s="33"/>
      <c r="CR548" s="33"/>
      <c r="CS548" s="33"/>
      <c r="CT548" s="33"/>
      <c r="CU548" s="33"/>
      <c r="CV548" s="33"/>
      <c r="CW548" s="33"/>
      <c r="CX548" s="33"/>
      <c r="CY548" s="33"/>
      <c r="CZ548" s="33"/>
      <c r="DA548" s="33"/>
    </row>
    <row r="549" spans="1:105" ht="15.7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</row>
    <row r="550" spans="1:105" ht="15.7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33"/>
      <c r="CM550" s="33"/>
      <c r="CN550" s="33"/>
      <c r="CO550" s="33"/>
      <c r="CP550" s="33"/>
      <c r="CQ550" s="33"/>
      <c r="CR550" s="33"/>
      <c r="CS550" s="33"/>
      <c r="CT550" s="33"/>
      <c r="CU550" s="33"/>
      <c r="CV550" s="33"/>
      <c r="CW550" s="33"/>
      <c r="CX550" s="33"/>
      <c r="CY550" s="33"/>
      <c r="CZ550" s="33"/>
      <c r="DA550" s="33"/>
    </row>
    <row r="551" spans="1:105" ht="15.7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33"/>
      <c r="CM551" s="33"/>
      <c r="CN551" s="33"/>
      <c r="CO551" s="33"/>
      <c r="CP551" s="33"/>
      <c r="CQ551" s="33"/>
      <c r="CR551" s="33"/>
      <c r="CS551" s="33"/>
      <c r="CT551" s="33"/>
      <c r="CU551" s="33"/>
      <c r="CV551" s="33"/>
      <c r="CW551" s="33"/>
      <c r="CX551" s="33"/>
      <c r="CY551" s="33"/>
      <c r="CZ551" s="33"/>
      <c r="DA551" s="33"/>
    </row>
    <row r="552" spans="1:105" ht="15.7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  <c r="BZ552" s="33"/>
      <c r="CA552" s="33"/>
      <c r="CB552" s="33"/>
      <c r="CC552" s="33"/>
      <c r="CD552" s="33"/>
      <c r="CE552" s="33"/>
      <c r="CF552" s="33"/>
      <c r="CG552" s="33"/>
      <c r="CH552" s="33"/>
      <c r="CI552" s="33"/>
      <c r="CJ552" s="33"/>
      <c r="CK552" s="33"/>
      <c r="CL552" s="33"/>
      <c r="CM552" s="33"/>
      <c r="CN552" s="33"/>
      <c r="CO552" s="33"/>
      <c r="CP552" s="33"/>
      <c r="CQ552" s="33"/>
      <c r="CR552" s="33"/>
      <c r="CS552" s="33"/>
      <c r="CT552" s="33"/>
      <c r="CU552" s="33"/>
      <c r="CV552" s="33"/>
      <c r="CW552" s="33"/>
      <c r="CX552" s="33"/>
      <c r="CY552" s="33"/>
      <c r="CZ552" s="33"/>
      <c r="DA552" s="33"/>
    </row>
    <row r="553" spans="1:105" ht="15.7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  <c r="BZ553" s="33"/>
      <c r="CA553" s="33"/>
      <c r="CB553" s="33"/>
      <c r="CC553" s="33"/>
      <c r="CD553" s="33"/>
      <c r="CE553" s="33"/>
      <c r="CF553" s="33"/>
      <c r="CG553" s="33"/>
      <c r="CH553" s="33"/>
      <c r="CI553" s="33"/>
      <c r="CJ553" s="33"/>
      <c r="CK553" s="33"/>
      <c r="CL553" s="33"/>
      <c r="CM553" s="33"/>
      <c r="CN553" s="33"/>
      <c r="CO553" s="33"/>
      <c r="CP553" s="33"/>
      <c r="CQ553" s="33"/>
      <c r="CR553" s="33"/>
      <c r="CS553" s="33"/>
      <c r="CT553" s="33"/>
      <c r="CU553" s="33"/>
      <c r="CV553" s="33"/>
      <c r="CW553" s="33"/>
      <c r="CX553" s="33"/>
      <c r="CY553" s="33"/>
      <c r="CZ553" s="33"/>
      <c r="DA553" s="33"/>
    </row>
    <row r="554" spans="1:105" ht="15.7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  <c r="BZ554" s="33"/>
      <c r="CA554" s="33"/>
      <c r="CB554" s="33"/>
      <c r="CC554" s="33"/>
      <c r="CD554" s="33"/>
      <c r="CE554" s="33"/>
      <c r="CF554" s="33"/>
      <c r="CG554" s="33"/>
      <c r="CH554" s="33"/>
      <c r="CI554" s="33"/>
      <c r="CJ554" s="33"/>
      <c r="CK554" s="33"/>
      <c r="CL554" s="33"/>
      <c r="CM554" s="33"/>
      <c r="CN554" s="33"/>
      <c r="CO554" s="33"/>
      <c r="CP554" s="33"/>
      <c r="CQ554" s="33"/>
      <c r="CR554" s="33"/>
      <c r="CS554" s="33"/>
      <c r="CT554" s="33"/>
      <c r="CU554" s="33"/>
      <c r="CV554" s="33"/>
      <c r="CW554" s="33"/>
      <c r="CX554" s="33"/>
      <c r="CY554" s="33"/>
      <c r="CZ554" s="33"/>
      <c r="DA554" s="33"/>
    </row>
    <row r="555" spans="1:105" ht="15.7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33"/>
      <c r="CM555" s="33"/>
      <c r="CN555" s="33"/>
      <c r="CO555" s="33"/>
      <c r="CP555" s="33"/>
      <c r="CQ555" s="33"/>
      <c r="CR555" s="33"/>
      <c r="CS555" s="33"/>
      <c r="CT555" s="33"/>
      <c r="CU555" s="33"/>
      <c r="CV555" s="33"/>
      <c r="CW555" s="33"/>
      <c r="CX555" s="33"/>
      <c r="CY555" s="33"/>
      <c r="CZ555" s="33"/>
      <c r="DA555" s="33"/>
    </row>
    <row r="556" spans="1:105" ht="15.7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  <c r="CI556" s="33"/>
      <c r="CJ556" s="33"/>
      <c r="CK556" s="33"/>
      <c r="CL556" s="33"/>
      <c r="CM556" s="33"/>
      <c r="CN556" s="33"/>
      <c r="CO556" s="33"/>
      <c r="CP556" s="33"/>
      <c r="CQ556" s="33"/>
      <c r="CR556" s="33"/>
      <c r="CS556" s="33"/>
      <c r="CT556" s="33"/>
      <c r="CU556" s="33"/>
      <c r="CV556" s="33"/>
      <c r="CW556" s="33"/>
      <c r="CX556" s="33"/>
      <c r="CY556" s="33"/>
      <c r="CZ556" s="33"/>
      <c r="DA556" s="33"/>
    </row>
    <row r="557" spans="1:105" ht="15.7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33"/>
      <c r="CM557" s="33"/>
      <c r="CN557" s="33"/>
      <c r="CO557" s="33"/>
      <c r="CP557" s="33"/>
      <c r="CQ557" s="33"/>
      <c r="CR557" s="33"/>
      <c r="CS557" s="33"/>
      <c r="CT557" s="33"/>
      <c r="CU557" s="33"/>
      <c r="CV557" s="33"/>
      <c r="CW557" s="33"/>
      <c r="CX557" s="33"/>
      <c r="CY557" s="33"/>
      <c r="CZ557" s="33"/>
      <c r="DA557" s="33"/>
    </row>
    <row r="558" spans="1:105" ht="15.7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33"/>
      <c r="CM558" s="33"/>
      <c r="CN558" s="33"/>
      <c r="CO558" s="33"/>
      <c r="CP558" s="33"/>
      <c r="CQ558" s="33"/>
      <c r="CR558" s="33"/>
      <c r="CS558" s="33"/>
      <c r="CT558" s="33"/>
      <c r="CU558" s="33"/>
      <c r="CV558" s="33"/>
      <c r="CW558" s="33"/>
      <c r="CX558" s="33"/>
      <c r="CY558" s="33"/>
      <c r="CZ558" s="33"/>
      <c r="DA558" s="33"/>
    </row>
    <row r="559" spans="1:105" ht="15.7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CW559" s="33"/>
      <c r="CX559" s="33"/>
      <c r="CY559" s="33"/>
      <c r="CZ559" s="33"/>
      <c r="DA559" s="33"/>
    </row>
    <row r="560" spans="1:105" ht="15.7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CW560" s="33"/>
      <c r="CX560" s="33"/>
      <c r="CY560" s="33"/>
      <c r="CZ560" s="33"/>
      <c r="DA560" s="33"/>
    </row>
    <row r="561" spans="1:105" ht="15.7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  <c r="CI561" s="33"/>
      <c r="CJ561" s="33"/>
      <c r="CK561" s="33"/>
      <c r="CL561" s="33"/>
      <c r="CM561" s="33"/>
      <c r="CN561" s="33"/>
      <c r="CO561" s="33"/>
      <c r="CP561" s="33"/>
      <c r="CQ561" s="33"/>
      <c r="CR561" s="33"/>
      <c r="CS561" s="33"/>
      <c r="CT561" s="33"/>
      <c r="CU561" s="33"/>
      <c r="CV561" s="33"/>
      <c r="CW561" s="33"/>
      <c r="CX561" s="33"/>
      <c r="CY561" s="33"/>
      <c r="CZ561" s="33"/>
      <c r="DA561" s="33"/>
    </row>
    <row r="562" spans="1:105" ht="15.7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33"/>
      <c r="CM562" s="33"/>
      <c r="CN562" s="33"/>
      <c r="CO562" s="33"/>
      <c r="CP562" s="33"/>
      <c r="CQ562" s="33"/>
      <c r="CR562" s="33"/>
      <c r="CS562" s="33"/>
      <c r="CT562" s="33"/>
      <c r="CU562" s="33"/>
      <c r="CV562" s="33"/>
      <c r="CW562" s="33"/>
      <c r="CX562" s="33"/>
      <c r="CY562" s="33"/>
      <c r="CZ562" s="33"/>
      <c r="DA562" s="33"/>
    </row>
    <row r="563" spans="1:105" ht="15.7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33"/>
      <c r="CM563" s="33"/>
      <c r="CN563" s="33"/>
      <c r="CO563" s="33"/>
      <c r="CP563" s="33"/>
      <c r="CQ563" s="33"/>
      <c r="CR563" s="33"/>
      <c r="CS563" s="33"/>
      <c r="CT563" s="33"/>
      <c r="CU563" s="33"/>
      <c r="CV563" s="33"/>
      <c r="CW563" s="33"/>
      <c r="CX563" s="33"/>
      <c r="CY563" s="33"/>
      <c r="CZ563" s="33"/>
      <c r="DA563" s="33"/>
    </row>
    <row r="564" spans="1:105" ht="15.7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  <c r="CI564" s="33"/>
      <c r="CJ564" s="33"/>
      <c r="CK564" s="33"/>
      <c r="CL564" s="33"/>
      <c r="CM564" s="33"/>
      <c r="CN564" s="33"/>
      <c r="CO564" s="33"/>
      <c r="CP564" s="33"/>
      <c r="CQ564" s="33"/>
      <c r="CR564" s="33"/>
      <c r="CS564" s="33"/>
      <c r="CT564" s="33"/>
      <c r="CU564" s="33"/>
      <c r="CV564" s="33"/>
      <c r="CW564" s="33"/>
      <c r="CX564" s="33"/>
      <c r="CY564" s="33"/>
      <c r="CZ564" s="33"/>
      <c r="DA564" s="33"/>
    </row>
    <row r="565" spans="1:105" ht="15.7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  <c r="BZ565" s="33"/>
      <c r="CA565" s="33"/>
      <c r="CB565" s="33"/>
      <c r="CC565" s="33"/>
      <c r="CD565" s="33"/>
      <c r="CE565" s="33"/>
      <c r="CF565" s="33"/>
      <c r="CG565" s="33"/>
      <c r="CH565" s="33"/>
      <c r="CI565" s="33"/>
      <c r="CJ565" s="33"/>
      <c r="CK565" s="33"/>
      <c r="CL565" s="33"/>
      <c r="CM565" s="33"/>
      <c r="CN565" s="33"/>
      <c r="CO565" s="33"/>
      <c r="CP565" s="33"/>
      <c r="CQ565" s="33"/>
      <c r="CR565" s="33"/>
      <c r="CS565" s="33"/>
      <c r="CT565" s="33"/>
      <c r="CU565" s="33"/>
      <c r="CV565" s="33"/>
      <c r="CW565" s="33"/>
      <c r="CX565" s="33"/>
      <c r="CY565" s="33"/>
      <c r="CZ565" s="33"/>
      <c r="DA565" s="33"/>
    </row>
    <row r="566" spans="1:105" ht="15.7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  <c r="CI566" s="33"/>
      <c r="CJ566" s="33"/>
      <c r="CK566" s="33"/>
      <c r="CL566" s="33"/>
      <c r="CM566" s="33"/>
      <c r="CN566" s="33"/>
      <c r="CO566" s="33"/>
      <c r="CP566" s="33"/>
      <c r="CQ566" s="33"/>
      <c r="CR566" s="33"/>
      <c r="CS566" s="33"/>
      <c r="CT566" s="33"/>
      <c r="CU566" s="33"/>
      <c r="CV566" s="33"/>
      <c r="CW566" s="33"/>
      <c r="CX566" s="33"/>
      <c r="CY566" s="33"/>
      <c r="CZ566" s="33"/>
      <c r="DA566" s="33"/>
    </row>
    <row r="567" spans="1:105" ht="15.7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  <c r="BZ567" s="33"/>
      <c r="CA567" s="33"/>
      <c r="CB567" s="33"/>
      <c r="CC567" s="33"/>
      <c r="CD567" s="33"/>
      <c r="CE567" s="33"/>
      <c r="CF567" s="33"/>
      <c r="CG567" s="33"/>
      <c r="CH567" s="33"/>
      <c r="CI567" s="33"/>
      <c r="CJ567" s="33"/>
      <c r="CK567" s="33"/>
      <c r="CL567" s="33"/>
      <c r="CM567" s="33"/>
      <c r="CN567" s="33"/>
      <c r="CO567" s="33"/>
      <c r="CP567" s="33"/>
      <c r="CQ567" s="33"/>
      <c r="CR567" s="33"/>
      <c r="CS567" s="33"/>
      <c r="CT567" s="33"/>
      <c r="CU567" s="33"/>
      <c r="CV567" s="33"/>
      <c r="CW567" s="33"/>
      <c r="CX567" s="33"/>
      <c r="CY567" s="33"/>
      <c r="CZ567" s="33"/>
      <c r="DA567" s="33"/>
    </row>
    <row r="568" spans="1:105" ht="15.7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  <c r="BZ568" s="33"/>
      <c r="CA568" s="33"/>
      <c r="CB568" s="33"/>
      <c r="CC568" s="33"/>
      <c r="CD568" s="33"/>
      <c r="CE568" s="33"/>
      <c r="CF568" s="33"/>
      <c r="CG568" s="33"/>
      <c r="CH568" s="33"/>
      <c r="CI568" s="33"/>
      <c r="CJ568" s="33"/>
      <c r="CK568" s="33"/>
      <c r="CL568" s="33"/>
      <c r="CM568" s="33"/>
      <c r="CN568" s="33"/>
      <c r="CO568" s="33"/>
      <c r="CP568" s="33"/>
      <c r="CQ568" s="33"/>
      <c r="CR568" s="33"/>
      <c r="CS568" s="33"/>
      <c r="CT568" s="33"/>
      <c r="CU568" s="33"/>
      <c r="CV568" s="33"/>
      <c r="CW568" s="33"/>
      <c r="CX568" s="33"/>
      <c r="CY568" s="33"/>
      <c r="CZ568" s="33"/>
      <c r="DA568" s="33"/>
    </row>
    <row r="569" spans="1:105" ht="15.7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CW569" s="33"/>
      <c r="CX569" s="33"/>
      <c r="CY569" s="33"/>
      <c r="CZ569" s="33"/>
      <c r="DA569" s="33"/>
    </row>
    <row r="570" spans="1:105" ht="15.7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  <c r="BZ570" s="33"/>
      <c r="CA570" s="33"/>
      <c r="CB570" s="33"/>
      <c r="CC570" s="33"/>
      <c r="CD570" s="33"/>
      <c r="CE570" s="33"/>
      <c r="CF570" s="33"/>
      <c r="CG570" s="33"/>
      <c r="CH570" s="33"/>
      <c r="CI570" s="33"/>
      <c r="CJ570" s="33"/>
      <c r="CK570" s="33"/>
      <c r="CL570" s="33"/>
      <c r="CM570" s="33"/>
      <c r="CN570" s="33"/>
      <c r="CO570" s="33"/>
      <c r="CP570" s="33"/>
      <c r="CQ570" s="33"/>
      <c r="CR570" s="33"/>
      <c r="CS570" s="33"/>
      <c r="CT570" s="33"/>
      <c r="CU570" s="33"/>
      <c r="CV570" s="33"/>
      <c r="CW570" s="33"/>
      <c r="CX570" s="33"/>
      <c r="CY570" s="33"/>
      <c r="CZ570" s="33"/>
      <c r="DA570" s="33"/>
    </row>
    <row r="571" spans="1:105" ht="15.7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  <c r="BZ571" s="33"/>
      <c r="CA571" s="33"/>
      <c r="CB571" s="33"/>
      <c r="CC571" s="33"/>
      <c r="CD571" s="33"/>
      <c r="CE571" s="33"/>
      <c r="CF571" s="33"/>
      <c r="CG571" s="33"/>
      <c r="CH571" s="33"/>
      <c r="CI571" s="33"/>
      <c r="CJ571" s="33"/>
      <c r="CK571" s="33"/>
      <c r="CL571" s="33"/>
      <c r="CM571" s="33"/>
      <c r="CN571" s="33"/>
      <c r="CO571" s="33"/>
      <c r="CP571" s="33"/>
      <c r="CQ571" s="33"/>
      <c r="CR571" s="33"/>
      <c r="CS571" s="33"/>
      <c r="CT571" s="33"/>
      <c r="CU571" s="33"/>
      <c r="CV571" s="33"/>
      <c r="CW571" s="33"/>
      <c r="CX571" s="33"/>
      <c r="CY571" s="33"/>
      <c r="CZ571" s="33"/>
      <c r="DA571" s="33"/>
    </row>
    <row r="572" spans="1:105" ht="15.7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CW572" s="33"/>
      <c r="CX572" s="33"/>
      <c r="CY572" s="33"/>
      <c r="CZ572" s="33"/>
      <c r="DA572" s="33"/>
    </row>
    <row r="573" spans="1:105" ht="15.7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CW573" s="33"/>
      <c r="CX573" s="33"/>
      <c r="CY573" s="33"/>
      <c r="CZ573" s="33"/>
      <c r="DA573" s="33"/>
    </row>
    <row r="574" spans="1:105" ht="15.7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  <c r="BZ574" s="33"/>
      <c r="CA574" s="33"/>
      <c r="CB574" s="33"/>
      <c r="CC574" s="33"/>
      <c r="CD574" s="33"/>
      <c r="CE574" s="33"/>
      <c r="CF574" s="33"/>
      <c r="CG574" s="33"/>
      <c r="CH574" s="33"/>
      <c r="CI574" s="33"/>
      <c r="CJ574" s="33"/>
      <c r="CK574" s="33"/>
      <c r="CL574" s="33"/>
      <c r="CM574" s="33"/>
      <c r="CN574" s="33"/>
      <c r="CO574" s="33"/>
      <c r="CP574" s="33"/>
      <c r="CQ574" s="33"/>
      <c r="CR574" s="33"/>
      <c r="CS574" s="33"/>
      <c r="CT574" s="33"/>
      <c r="CU574" s="33"/>
      <c r="CV574" s="33"/>
      <c r="CW574" s="33"/>
      <c r="CX574" s="33"/>
      <c r="CY574" s="33"/>
      <c r="CZ574" s="33"/>
      <c r="DA574" s="33"/>
    </row>
    <row r="575" spans="1:105" ht="15.7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  <c r="CI575" s="33"/>
      <c r="CJ575" s="33"/>
      <c r="CK575" s="33"/>
      <c r="CL575" s="33"/>
      <c r="CM575" s="33"/>
      <c r="CN575" s="33"/>
      <c r="CO575" s="33"/>
      <c r="CP575" s="33"/>
      <c r="CQ575" s="33"/>
      <c r="CR575" s="33"/>
      <c r="CS575" s="33"/>
      <c r="CT575" s="33"/>
      <c r="CU575" s="33"/>
      <c r="CV575" s="33"/>
      <c r="CW575" s="33"/>
      <c r="CX575" s="33"/>
      <c r="CY575" s="33"/>
      <c r="CZ575" s="33"/>
      <c r="DA575" s="33"/>
    </row>
    <row r="576" spans="1:105" ht="15.7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CW576" s="33"/>
      <c r="CX576" s="33"/>
      <c r="CY576" s="33"/>
      <c r="CZ576" s="33"/>
      <c r="DA576" s="33"/>
    </row>
    <row r="577" spans="1:105" ht="15.7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CW577" s="33"/>
      <c r="CX577" s="33"/>
      <c r="CY577" s="33"/>
      <c r="CZ577" s="33"/>
      <c r="DA577" s="33"/>
    </row>
    <row r="578" spans="1:105" ht="15.7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CW578" s="33"/>
      <c r="CX578" s="33"/>
      <c r="CY578" s="33"/>
      <c r="CZ578" s="33"/>
      <c r="DA578" s="33"/>
    </row>
    <row r="579" spans="1:105" ht="15.7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CW579" s="33"/>
      <c r="CX579" s="33"/>
      <c r="CY579" s="33"/>
      <c r="CZ579" s="33"/>
      <c r="DA579" s="33"/>
    </row>
    <row r="580" spans="1:105" ht="15.7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CW580" s="33"/>
      <c r="CX580" s="33"/>
      <c r="CY580" s="33"/>
      <c r="CZ580" s="33"/>
      <c r="DA580" s="33"/>
    </row>
    <row r="581" spans="1:105" ht="15.7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  <c r="BZ581" s="33"/>
      <c r="CA581" s="33"/>
      <c r="CB581" s="33"/>
      <c r="CC581" s="33"/>
      <c r="CD581" s="33"/>
      <c r="CE581" s="33"/>
      <c r="CF581" s="33"/>
      <c r="CG581" s="33"/>
      <c r="CH581" s="33"/>
      <c r="CI581" s="33"/>
      <c r="CJ581" s="33"/>
      <c r="CK581" s="33"/>
      <c r="CL581" s="33"/>
      <c r="CM581" s="33"/>
      <c r="CN581" s="33"/>
      <c r="CO581" s="33"/>
      <c r="CP581" s="33"/>
      <c r="CQ581" s="33"/>
      <c r="CR581" s="33"/>
      <c r="CS581" s="33"/>
      <c r="CT581" s="33"/>
      <c r="CU581" s="33"/>
      <c r="CV581" s="33"/>
      <c r="CW581" s="33"/>
      <c r="CX581" s="33"/>
      <c r="CY581" s="33"/>
      <c r="CZ581" s="33"/>
      <c r="DA581" s="33"/>
    </row>
    <row r="582" spans="1:105" ht="15.7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CW582" s="33"/>
      <c r="CX582" s="33"/>
      <c r="CY582" s="33"/>
      <c r="CZ582" s="33"/>
      <c r="DA582" s="33"/>
    </row>
    <row r="583" spans="1:105" ht="15.7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CW583" s="33"/>
      <c r="CX583" s="33"/>
      <c r="CY583" s="33"/>
      <c r="CZ583" s="33"/>
      <c r="DA583" s="33"/>
    </row>
    <row r="584" spans="1:105" ht="15.7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  <c r="CI584" s="33"/>
      <c r="CJ584" s="33"/>
      <c r="CK584" s="33"/>
      <c r="CL584" s="33"/>
      <c r="CM584" s="33"/>
      <c r="CN584" s="33"/>
      <c r="CO584" s="33"/>
      <c r="CP584" s="33"/>
      <c r="CQ584" s="33"/>
      <c r="CR584" s="33"/>
      <c r="CS584" s="33"/>
      <c r="CT584" s="33"/>
      <c r="CU584" s="33"/>
      <c r="CV584" s="33"/>
      <c r="CW584" s="33"/>
      <c r="CX584" s="33"/>
      <c r="CY584" s="33"/>
      <c r="CZ584" s="33"/>
      <c r="DA584" s="33"/>
    </row>
    <row r="585" spans="1:105" ht="15.7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  <c r="CI585" s="33"/>
      <c r="CJ585" s="33"/>
      <c r="CK585" s="33"/>
      <c r="CL585" s="33"/>
      <c r="CM585" s="33"/>
      <c r="CN585" s="33"/>
      <c r="CO585" s="33"/>
      <c r="CP585" s="33"/>
      <c r="CQ585" s="33"/>
      <c r="CR585" s="33"/>
      <c r="CS585" s="33"/>
      <c r="CT585" s="33"/>
      <c r="CU585" s="33"/>
      <c r="CV585" s="33"/>
      <c r="CW585" s="33"/>
      <c r="CX585" s="33"/>
      <c r="CY585" s="33"/>
      <c r="CZ585" s="33"/>
      <c r="DA585" s="33"/>
    </row>
    <row r="586" spans="1:105" ht="15.7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  <c r="CI586" s="33"/>
      <c r="CJ586" s="33"/>
      <c r="CK586" s="33"/>
      <c r="CL586" s="33"/>
      <c r="CM586" s="33"/>
      <c r="CN586" s="33"/>
      <c r="CO586" s="33"/>
      <c r="CP586" s="33"/>
      <c r="CQ586" s="33"/>
      <c r="CR586" s="33"/>
      <c r="CS586" s="33"/>
      <c r="CT586" s="33"/>
      <c r="CU586" s="33"/>
      <c r="CV586" s="33"/>
      <c r="CW586" s="33"/>
      <c r="CX586" s="33"/>
      <c r="CY586" s="33"/>
      <c r="CZ586" s="33"/>
      <c r="DA586" s="33"/>
    </row>
    <row r="587" spans="1:105" ht="15.7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  <c r="BZ587" s="33"/>
      <c r="CA587" s="33"/>
      <c r="CB587" s="33"/>
      <c r="CC587" s="33"/>
      <c r="CD587" s="33"/>
      <c r="CE587" s="33"/>
      <c r="CF587" s="33"/>
      <c r="CG587" s="33"/>
      <c r="CH587" s="33"/>
      <c r="CI587" s="33"/>
      <c r="CJ587" s="33"/>
      <c r="CK587" s="33"/>
      <c r="CL587" s="33"/>
      <c r="CM587" s="33"/>
      <c r="CN587" s="33"/>
      <c r="CO587" s="33"/>
      <c r="CP587" s="33"/>
      <c r="CQ587" s="33"/>
      <c r="CR587" s="33"/>
      <c r="CS587" s="33"/>
      <c r="CT587" s="33"/>
      <c r="CU587" s="33"/>
      <c r="CV587" s="33"/>
      <c r="CW587" s="33"/>
      <c r="CX587" s="33"/>
      <c r="CY587" s="33"/>
      <c r="CZ587" s="33"/>
      <c r="DA587" s="33"/>
    </row>
    <row r="588" spans="1:105" ht="15.7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  <c r="BZ588" s="33"/>
      <c r="CA588" s="33"/>
      <c r="CB588" s="33"/>
      <c r="CC588" s="33"/>
      <c r="CD588" s="33"/>
      <c r="CE588" s="33"/>
      <c r="CF588" s="33"/>
      <c r="CG588" s="33"/>
      <c r="CH588" s="33"/>
      <c r="CI588" s="33"/>
      <c r="CJ588" s="33"/>
      <c r="CK588" s="33"/>
      <c r="CL588" s="33"/>
      <c r="CM588" s="33"/>
      <c r="CN588" s="33"/>
      <c r="CO588" s="33"/>
      <c r="CP588" s="33"/>
      <c r="CQ588" s="33"/>
      <c r="CR588" s="33"/>
      <c r="CS588" s="33"/>
      <c r="CT588" s="33"/>
      <c r="CU588" s="33"/>
      <c r="CV588" s="33"/>
      <c r="CW588" s="33"/>
      <c r="CX588" s="33"/>
      <c r="CY588" s="33"/>
      <c r="CZ588" s="33"/>
      <c r="DA588" s="33"/>
    </row>
    <row r="589" spans="1:105" ht="15.7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  <c r="BZ589" s="33"/>
      <c r="CA589" s="33"/>
      <c r="CB589" s="33"/>
      <c r="CC589" s="33"/>
      <c r="CD589" s="33"/>
      <c r="CE589" s="33"/>
      <c r="CF589" s="33"/>
      <c r="CG589" s="33"/>
      <c r="CH589" s="33"/>
      <c r="CI589" s="33"/>
      <c r="CJ589" s="33"/>
      <c r="CK589" s="33"/>
      <c r="CL589" s="33"/>
      <c r="CM589" s="33"/>
      <c r="CN589" s="33"/>
      <c r="CO589" s="33"/>
      <c r="CP589" s="33"/>
      <c r="CQ589" s="33"/>
      <c r="CR589" s="33"/>
      <c r="CS589" s="33"/>
      <c r="CT589" s="33"/>
      <c r="CU589" s="33"/>
      <c r="CV589" s="33"/>
      <c r="CW589" s="33"/>
      <c r="CX589" s="33"/>
      <c r="CY589" s="33"/>
      <c r="CZ589" s="33"/>
      <c r="DA589" s="33"/>
    </row>
    <row r="590" spans="1:105" ht="15.7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  <c r="BZ590" s="33"/>
      <c r="CA590" s="33"/>
      <c r="CB590" s="33"/>
      <c r="CC590" s="33"/>
      <c r="CD590" s="33"/>
      <c r="CE590" s="33"/>
      <c r="CF590" s="33"/>
      <c r="CG590" s="33"/>
      <c r="CH590" s="33"/>
      <c r="CI590" s="33"/>
      <c r="CJ590" s="33"/>
      <c r="CK590" s="33"/>
      <c r="CL590" s="33"/>
      <c r="CM590" s="33"/>
      <c r="CN590" s="33"/>
      <c r="CO590" s="33"/>
      <c r="CP590" s="33"/>
      <c r="CQ590" s="33"/>
      <c r="CR590" s="33"/>
      <c r="CS590" s="33"/>
      <c r="CT590" s="33"/>
      <c r="CU590" s="33"/>
      <c r="CV590" s="33"/>
      <c r="CW590" s="33"/>
      <c r="CX590" s="33"/>
      <c r="CY590" s="33"/>
      <c r="CZ590" s="33"/>
      <c r="DA590" s="33"/>
    </row>
    <row r="591" spans="1:105" ht="15.7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  <c r="BZ591" s="33"/>
      <c r="CA591" s="33"/>
      <c r="CB591" s="33"/>
      <c r="CC591" s="33"/>
      <c r="CD591" s="33"/>
      <c r="CE591" s="33"/>
      <c r="CF591" s="33"/>
      <c r="CG591" s="33"/>
      <c r="CH591" s="33"/>
      <c r="CI591" s="33"/>
      <c r="CJ591" s="33"/>
      <c r="CK591" s="33"/>
      <c r="CL591" s="33"/>
      <c r="CM591" s="33"/>
      <c r="CN591" s="33"/>
      <c r="CO591" s="33"/>
      <c r="CP591" s="33"/>
      <c r="CQ591" s="33"/>
      <c r="CR591" s="33"/>
      <c r="CS591" s="33"/>
      <c r="CT591" s="33"/>
      <c r="CU591" s="33"/>
      <c r="CV591" s="33"/>
      <c r="CW591" s="33"/>
      <c r="CX591" s="33"/>
      <c r="CY591" s="33"/>
      <c r="CZ591" s="33"/>
      <c r="DA591" s="33"/>
    </row>
    <row r="592" spans="1:105" ht="15.7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  <c r="CI592" s="33"/>
      <c r="CJ592" s="33"/>
      <c r="CK592" s="33"/>
      <c r="CL592" s="33"/>
      <c r="CM592" s="33"/>
      <c r="CN592" s="33"/>
      <c r="CO592" s="33"/>
      <c r="CP592" s="33"/>
      <c r="CQ592" s="33"/>
      <c r="CR592" s="33"/>
      <c r="CS592" s="33"/>
      <c r="CT592" s="33"/>
      <c r="CU592" s="33"/>
      <c r="CV592" s="33"/>
      <c r="CW592" s="33"/>
      <c r="CX592" s="33"/>
      <c r="CY592" s="33"/>
      <c r="CZ592" s="33"/>
      <c r="DA592" s="33"/>
    </row>
    <row r="593" spans="1:105" ht="15.7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  <c r="CI593" s="33"/>
      <c r="CJ593" s="33"/>
      <c r="CK593" s="33"/>
      <c r="CL593" s="33"/>
      <c r="CM593" s="33"/>
      <c r="CN593" s="33"/>
      <c r="CO593" s="33"/>
      <c r="CP593" s="33"/>
      <c r="CQ593" s="33"/>
      <c r="CR593" s="33"/>
      <c r="CS593" s="33"/>
      <c r="CT593" s="33"/>
      <c r="CU593" s="33"/>
      <c r="CV593" s="33"/>
      <c r="CW593" s="33"/>
      <c r="CX593" s="33"/>
      <c r="CY593" s="33"/>
      <c r="CZ593" s="33"/>
      <c r="DA593" s="33"/>
    </row>
    <row r="594" spans="1:105" ht="15.7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CW594" s="33"/>
      <c r="CX594" s="33"/>
      <c r="CY594" s="33"/>
      <c r="CZ594" s="33"/>
      <c r="DA594" s="33"/>
    </row>
    <row r="595" spans="1:105" ht="15.7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  <c r="CI595" s="33"/>
      <c r="CJ595" s="33"/>
      <c r="CK595" s="33"/>
      <c r="CL595" s="33"/>
      <c r="CM595" s="33"/>
      <c r="CN595" s="33"/>
      <c r="CO595" s="33"/>
      <c r="CP595" s="33"/>
      <c r="CQ595" s="33"/>
      <c r="CR595" s="33"/>
      <c r="CS595" s="33"/>
      <c r="CT595" s="33"/>
      <c r="CU595" s="33"/>
      <c r="CV595" s="33"/>
      <c r="CW595" s="33"/>
      <c r="CX595" s="33"/>
      <c r="CY595" s="33"/>
      <c r="CZ595" s="33"/>
      <c r="DA595" s="33"/>
    </row>
    <row r="596" spans="1:105" ht="15.7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  <c r="BZ596" s="33"/>
      <c r="CA596" s="33"/>
      <c r="CB596" s="33"/>
      <c r="CC596" s="33"/>
      <c r="CD596" s="33"/>
      <c r="CE596" s="33"/>
      <c r="CF596" s="33"/>
      <c r="CG596" s="33"/>
      <c r="CH596" s="33"/>
      <c r="CI596" s="33"/>
      <c r="CJ596" s="33"/>
      <c r="CK596" s="33"/>
      <c r="CL596" s="33"/>
      <c r="CM596" s="33"/>
      <c r="CN596" s="33"/>
      <c r="CO596" s="33"/>
      <c r="CP596" s="33"/>
      <c r="CQ596" s="33"/>
      <c r="CR596" s="33"/>
      <c r="CS596" s="33"/>
      <c r="CT596" s="33"/>
      <c r="CU596" s="33"/>
      <c r="CV596" s="33"/>
      <c r="CW596" s="33"/>
      <c r="CX596" s="33"/>
      <c r="CY596" s="33"/>
      <c r="CZ596" s="33"/>
      <c r="DA596" s="33"/>
    </row>
    <row r="597" spans="1:105" ht="15.7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  <c r="BZ597" s="33"/>
      <c r="CA597" s="33"/>
      <c r="CB597" s="33"/>
      <c r="CC597" s="33"/>
      <c r="CD597" s="33"/>
      <c r="CE597" s="33"/>
      <c r="CF597" s="33"/>
      <c r="CG597" s="33"/>
      <c r="CH597" s="33"/>
      <c r="CI597" s="33"/>
      <c r="CJ597" s="33"/>
      <c r="CK597" s="33"/>
      <c r="CL597" s="33"/>
      <c r="CM597" s="33"/>
      <c r="CN597" s="33"/>
      <c r="CO597" s="33"/>
      <c r="CP597" s="33"/>
      <c r="CQ597" s="33"/>
      <c r="CR597" s="33"/>
      <c r="CS597" s="33"/>
      <c r="CT597" s="33"/>
      <c r="CU597" s="33"/>
      <c r="CV597" s="33"/>
      <c r="CW597" s="33"/>
      <c r="CX597" s="33"/>
      <c r="CY597" s="33"/>
      <c r="CZ597" s="33"/>
      <c r="DA597" s="33"/>
    </row>
    <row r="598" spans="1:105" ht="15.7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  <c r="CI598" s="33"/>
      <c r="CJ598" s="33"/>
      <c r="CK598" s="33"/>
      <c r="CL598" s="33"/>
      <c r="CM598" s="33"/>
      <c r="CN598" s="33"/>
      <c r="CO598" s="33"/>
      <c r="CP598" s="33"/>
      <c r="CQ598" s="33"/>
      <c r="CR598" s="33"/>
      <c r="CS598" s="33"/>
      <c r="CT598" s="33"/>
      <c r="CU598" s="33"/>
      <c r="CV598" s="33"/>
      <c r="CW598" s="33"/>
      <c r="CX598" s="33"/>
      <c r="CY598" s="33"/>
      <c r="CZ598" s="33"/>
      <c r="DA598" s="33"/>
    </row>
    <row r="599" spans="1:105" ht="15.7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  <c r="CI599" s="33"/>
      <c r="CJ599" s="33"/>
      <c r="CK599" s="33"/>
      <c r="CL599" s="33"/>
      <c r="CM599" s="33"/>
      <c r="CN599" s="33"/>
      <c r="CO599" s="33"/>
      <c r="CP599" s="33"/>
      <c r="CQ599" s="33"/>
      <c r="CR599" s="33"/>
      <c r="CS599" s="33"/>
      <c r="CT599" s="33"/>
      <c r="CU599" s="33"/>
      <c r="CV599" s="33"/>
      <c r="CW599" s="33"/>
      <c r="CX599" s="33"/>
      <c r="CY599" s="33"/>
      <c r="CZ599" s="33"/>
      <c r="DA599" s="33"/>
    </row>
    <row r="600" spans="1:105" ht="15.7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  <c r="CI600" s="33"/>
      <c r="CJ600" s="33"/>
      <c r="CK600" s="33"/>
      <c r="CL600" s="33"/>
      <c r="CM600" s="33"/>
      <c r="CN600" s="33"/>
      <c r="CO600" s="33"/>
      <c r="CP600" s="33"/>
      <c r="CQ600" s="33"/>
      <c r="CR600" s="33"/>
      <c r="CS600" s="33"/>
      <c r="CT600" s="33"/>
      <c r="CU600" s="33"/>
      <c r="CV600" s="33"/>
      <c r="CW600" s="33"/>
      <c r="CX600" s="33"/>
      <c r="CY600" s="33"/>
      <c r="CZ600" s="33"/>
      <c r="DA600" s="33"/>
    </row>
    <row r="601" spans="1:105" ht="15.7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  <c r="BZ601" s="33"/>
      <c r="CA601" s="33"/>
      <c r="CB601" s="33"/>
      <c r="CC601" s="33"/>
      <c r="CD601" s="33"/>
      <c r="CE601" s="33"/>
      <c r="CF601" s="33"/>
      <c r="CG601" s="33"/>
      <c r="CH601" s="33"/>
      <c r="CI601" s="33"/>
      <c r="CJ601" s="33"/>
      <c r="CK601" s="33"/>
      <c r="CL601" s="33"/>
      <c r="CM601" s="33"/>
      <c r="CN601" s="33"/>
      <c r="CO601" s="33"/>
      <c r="CP601" s="33"/>
      <c r="CQ601" s="33"/>
      <c r="CR601" s="33"/>
      <c r="CS601" s="33"/>
      <c r="CT601" s="33"/>
      <c r="CU601" s="33"/>
      <c r="CV601" s="33"/>
      <c r="CW601" s="33"/>
      <c r="CX601" s="33"/>
      <c r="CY601" s="33"/>
      <c r="CZ601" s="33"/>
      <c r="DA601" s="33"/>
    </row>
    <row r="602" spans="1:105" ht="15.7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  <c r="BU602" s="33"/>
      <c r="BV602" s="33"/>
      <c r="BW602" s="33"/>
      <c r="BX602" s="33"/>
      <c r="BY602" s="33"/>
      <c r="BZ602" s="33"/>
      <c r="CA602" s="33"/>
      <c r="CB602" s="33"/>
      <c r="CC602" s="33"/>
      <c r="CD602" s="33"/>
      <c r="CE602" s="33"/>
      <c r="CF602" s="33"/>
      <c r="CG602" s="33"/>
      <c r="CH602" s="33"/>
      <c r="CI602" s="33"/>
      <c r="CJ602" s="33"/>
      <c r="CK602" s="33"/>
      <c r="CL602" s="33"/>
      <c r="CM602" s="33"/>
      <c r="CN602" s="33"/>
      <c r="CO602" s="33"/>
      <c r="CP602" s="33"/>
      <c r="CQ602" s="33"/>
      <c r="CR602" s="33"/>
      <c r="CS602" s="33"/>
      <c r="CT602" s="33"/>
      <c r="CU602" s="33"/>
      <c r="CV602" s="33"/>
      <c r="CW602" s="33"/>
      <c r="CX602" s="33"/>
      <c r="CY602" s="33"/>
      <c r="CZ602" s="33"/>
      <c r="DA602" s="33"/>
    </row>
    <row r="603" spans="1:105" ht="15.7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  <c r="BU603" s="33"/>
      <c r="BV603" s="33"/>
      <c r="BW603" s="33"/>
      <c r="BX603" s="33"/>
      <c r="BY603" s="33"/>
      <c r="BZ603" s="33"/>
      <c r="CA603" s="33"/>
      <c r="CB603" s="33"/>
      <c r="CC603" s="33"/>
      <c r="CD603" s="33"/>
      <c r="CE603" s="33"/>
      <c r="CF603" s="33"/>
      <c r="CG603" s="33"/>
      <c r="CH603" s="33"/>
      <c r="CI603" s="33"/>
      <c r="CJ603" s="33"/>
      <c r="CK603" s="33"/>
      <c r="CL603" s="33"/>
      <c r="CM603" s="33"/>
      <c r="CN603" s="33"/>
      <c r="CO603" s="33"/>
      <c r="CP603" s="33"/>
      <c r="CQ603" s="33"/>
      <c r="CR603" s="33"/>
      <c r="CS603" s="33"/>
      <c r="CT603" s="33"/>
      <c r="CU603" s="33"/>
      <c r="CV603" s="33"/>
      <c r="CW603" s="33"/>
      <c r="CX603" s="33"/>
      <c r="CY603" s="33"/>
      <c r="CZ603" s="33"/>
      <c r="DA603" s="33"/>
    </row>
    <row r="604" spans="1:105" ht="15.7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  <c r="BZ604" s="33"/>
      <c r="CA604" s="33"/>
      <c r="CB604" s="33"/>
      <c r="CC604" s="33"/>
      <c r="CD604" s="33"/>
      <c r="CE604" s="33"/>
      <c r="CF604" s="33"/>
      <c r="CG604" s="33"/>
      <c r="CH604" s="33"/>
      <c r="CI604" s="33"/>
      <c r="CJ604" s="33"/>
      <c r="CK604" s="33"/>
      <c r="CL604" s="33"/>
      <c r="CM604" s="33"/>
      <c r="CN604" s="33"/>
      <c r="CO604" s="33"/>
      <c r="CP604" s="33"/>
      <c r="CQ604" s="33"/>
      <c r="CR604" s="33"/>
      <c r="CS604" s="33"/>
      <c r="CT604" s="33"/>
      <c r="CU604" s="33"/>
      <c r="CV604" s="33"/>
      <c r="CW604" s="33"/>
      <c r="CX604" s="33"/>
      <c r="CY604" s="33"/>
      <c r="CZ604" s="33"/>
      <c r="DA604" s="33"/>
    </row>
    <row r="605" spans="1:105" ht="15.7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  <c r="CI605" s="33"/>
      <c r="CJ605" s="33"/>
      <c r="CK605" s="33"/>
      <c r="CL605" s="33"/>
      <c r="CM605" s="33"/>
      <c r="CN605" s="33"/>
      <c r="CO605" s="33"/>
      <c r="CP605" s="33"/>
      <c r="CQ605" s="33"/>
      <c r="CR605" s="33"/>
      <c r="CS605" s="33"/>
      <c r="CT605" s="33"/>
      <c r="CU605" s="33"/>
      <c r="CV605" s="33"/>
      <c r="CW605" s="33"/>
      <c r="CX605" s="33"/>
      <c r="CY605" s="33"/>
      <c r="CZ605" s="33"/>
      <c r="DA605" s="33"/>
    </row>
    <row r="606" spans="1:105" ht="15.7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  <c r="BZ606" s="33"/>
      <c r="CA606" s="33"/>
      <c r="CB606" s="33"/>
      <c r="CC606" s="33"/>
      <c r="CD606" s="33"/>
      <c r="CE606" s="33"/>
      <c r="CF606" s="33"/>
      <c r="CG606" s="33"/>
      <c r="CH606" s="33"/>
      <c r="CI606" s="33"/>
      <c r="CJ606" s="33"/>
      <c r="CK606" s="33"/>
      <c r="CL606" s="33"/>
      <c r="CM606" s="33"/>
      <c r="CN606" s="33"/>
      <c r="CO606" s="33"/>
      <c r="CP606" s="33"/>
      <c r="CQ606" s="33"/>
      <c r="CR606" s="33"/>
      <c r="CS606" s="33"/>
      <c r="CT606" s="33"/>
      <c r="CU606" s="33"/>
      <c r="CV606" s="33"/>
      <c r="CW606" s="33"/>
      <c r="CX606" s="33"/>
      <c r="CY606" s="33"/>
      <c r="CZ606" s="33"/>
      <c r="DA606" s="33"/>
    </row>
    <row r="607" spans="1:105" ht="15.7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  <c r="BU607" s="33"/>
      <c r="BV607" s="33"/>
      <c r="BW607" s="33"/>
      <c r="BX607" s="33"/>
      <c r="BY607" s="33"/>
      <c r="BZ607" s="33"/>
      <c r="CA607" s="33"/>
      <c r="CB607" s="33"/>
      <c r="CC607" s="33"/>
      <c r="CD607" s="33"/>
      <c r="CE607" s="33"/>
      <c r="CF607" s="33"/>
      <c r="CG607" s="33"/>
      <c r="CH607" s="33"/>
      <c r="CI607" s="33"/>
      <c r="CJ607" s="33"/>
      <c r="CK607" s="33"/>
      <c r="CL607" s="33"/>
      <c r="CM607" s="33"/>
      <c r="CN607" s="33"/>
      <c r="CO607" s="33"/>
      <c r="CP607" s="33"/>
      <c r="CQ607" s="33"/>
      <c r="CR607" s="33"/>
      <c r="CS607" s="33"/>
      <c r="CT607" s="33"/>
      <c r="CU607" s="33"/>
      <c r="CV607" s="33"/>
      <c r="CW607" s="33"/>
      <c r="CX607" s="33"/>
      <c r="CY607" s="33"/>
      <c r="CZ607" s="33"/>
      <c r="DA607" s="33"/>
    </row>
    <row r="608" spans="1:105" ht="15.7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  <c r="BZ608" s="33"/>
      <c r="CA608" s="33"/>
      <c r="CB608" s="33"/>
      <c r="CC608" s="33"/>
      <c r="CD608" s="33"/>
      <c r="CE608" s="33"/>
      <c r="CF608" s="33"/>
      <c r="CG608" s="33"/>
      <c r="CH608" s="33"/>
      <c r="CI608" s="33"/>
      <c r="CJ608" s="33"/>
      <c r="CK608" s="33"/>
      <c r="CL608" s="33"/>
      <c r="CM608" s="33"/>
      <c r="CN608" s="33"/>
      <c r="CO608" s="33"/>
      <c r="CP608" s="33"/>
      <c r="CQ608" s="33"/>
      <c r="CR608" s="33"/>
      <c r="CS608" s="33"/>
      <c r="CT608" s="33"/>
      <c r="CU608" s="33"/>
      <c r="CV608" s="33"/>
      <c r="CW608" s="33"/>
      <c r="CX608" s="33"/>
      <c r="CY608" s="33"/>
      <c r="CZ608" s="33"/>
      <c r="DA608" s="33"/>
    </row>
    <row r="609" spans="1:105" ht="15.7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  <c r="BZ609" s="33"/>
      <c r="CA609" s="33"/>
      <c r="CB609" s="33"/>
      <c r="CC609" s="33"/>
      <c r="CD609" s="33"/>
      <c r="CE609" s="33"/>
      <c r="CF609" s="33"/>
      <c r="CG609" s="33"/>
      <c r="CH609" s="33"/>
      <c r="CI609" s="33"/>
      <c r="CJ609" s="33"/>
      <c r="CK609" s="33"/>
      <c r="CL609" s="33"/>
      <c r="CM609" s="33"/>
      <c r="CN609" s="33"/>
      <c r="CO609" s="33"/>
      <c r="CP609" s="33"/>
      <c r="CQ609" s="33"/>
      <c r="CR609" s="33"/>
      <c r="CS609" s="33"/>
      <c r="CT609" s="33"/>
      <c r="CU609" s="33"/>
      <c r="CV609" s="33"/>
      <c r="CW609" s="33"/>
      <c r="CX609" s="33"/>
      <c r="CY609" s="33"/>
      <c r="CZ609" s="33"/>
      <c r="DA609" s="33"/>
    </row>
    <row r="610" spans="1:105" ht="15.7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  <c r="BZ610" s="33"/>
      <c r="CA610" s="33"/>
      <c r="CB610" s="33"/>
      <c r="CC610" s="33"/>
      <c r="CD610" s="33"/>
      <c r="CE610" s="33"/>
      <c r="CF610" s="33"/>
      <c r="CG610" s="33"/>
      <c r="CH610" s="33"/>
      <c r="CI610" s="33"/>
      <c r="CJ610" s="33"/>
      <c r="CK610" s="33"/>
      <c r="CL610" s="33"/>
      <c r="CM610" s="33"/>
      <c r="CN610" s="33"/>
      <c r="CO610" s="33"/>
      <c r="CP610" s="33"/>
      <c r="CQ610" s="33"/>
      <c r="CR610" s="33"/>
      <c r="CS610" s="33"/>
      <c r="CT610" s="33"/>
      <c r="CU610" s="33"/>
      <c r="CV610" s="33"/>
      <c r="CW610" s="33"/>
      <c r="CX610" s="33"/>
      <c r="CY610" s="33"/>
      <c r="CZ610" s="33"/>
      <c r="DA610" s="33"/>
    </row>
    <row r="611" spans="1:105" ht="15.7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  <c r="BU611" s="33"/>
      <c r="BV611" s="33"/>
      <c r="BW611" s="33"/>
      <c r="BX611" s="33"/>
      <c r="BY611" s="33"/>
      <c r="BZ611" s="33"/>
      <c r="CA611" s="33"/>
      <c r="CB611" s="33"/>
      <c r="CC611" s="33"/>
      <c r="CD611" s="33"/>
      <c r="CE611" s="33"/>
      <c r="CF611" s="33"/>
      <c r="CG611" s="33"/>
      <c r="CH611" s="33"/>
      <c r="CI611" s="33"/>
      <c r="CJ611" s="33"/>
      <c r="CK611" s="33"/>
      <c r="CL611" s="33"/>
      <c r="CM611" s="33"/>
      <c r="CN611" s="33"/>
      <c r="CO611" s="33"/>
      <c r="CP611" s="33"/>
      <c r="CQ611" s="33"/>
      <c r="CR611" s="33"/>
      <c r="CS611" s="33"/>
      <c r="CT611" s="33"/>
      <c r="CU611" s="33"/>
      <c r="CV611" s="33"/>
      <c r="CW611" s="33"/>
      <c r="CX611" s="33"/>
      <c r="CY611" s="33"/>
      <c r="CZ611" s="33"/>
      <c r="DA611" s="33"/>
    </row>
    <row r="612" spans="1:105" ht="15.7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  <c r="BZ612" s="33"/>
      <c r="CA612" s="33"/>
      <c r="CB612" s="33"/>
      <c r="CC612" s="33"/>
      <c r="CD612" s="33"/>
      <c r="CE612" s="33"/>
      <c r="CF612" s="33"/>
      <c r="CG612" s="33"/>
      <c r="CH612" s="33"/>
      <c r="CI612" s="33"/>
      <c r="CJ612" s="33"/>
      <c r="CK612" s="33"/>
      <c r="CL612" s="33"/>
      <c r="CM612" s="33"/>
      <c r="CN612" s="33"/>
      <c r="CO612" s="33"/>
      <c r="CP612" s="33"/>
      <c r="CQ612" s="33"/>
      <c r="CR612" s="33"/>
      <c r="CS612" s="33"/>
      <c r="CT612" s="33"/>
      <c r="CU612" s="33"/>
      <c r="CV612" s="33"/>
      <c r="CW612" s="33"/>
      <c r="CX612" s="33"/>
      <c r="CY612" s="33"/>
      <c r="CZ612" s="33"/>
      <c r="DA612" s="33"/>
    </row>
    <row r="613" spans="1:105" ht="15.7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  <c r="BZ613" s="33"/>
      <c r="CA613" s="33"/>
      <c r="CB613" s="33"/>
      <c r="CC613" s="33"/>
      <c r="CD613" s="33"/>
      <c r="CE613" s="33"/>
      <c r="CF613" s="33"/>
      <c r="CG613" s="33"/>
      <c r="CH613" s="33"/>
      <c r="CI613" s="33"/>
      <c r="CJ613" s="33"/>
      <c r="CK613" s="33"/>
      <c r="CL613" s="33"/>
      <c r="CM613" s="33"/>
      <c r="CN613" s="33"/>
      <c r="CO613" s="33"/>
      <c r="CP613" s="33"/>
      <c r="CQ613" s="33"/>
      <c r="CR613" s="33"/>
      <c r="CS613" s="33"/>
      <c r="CT613" s="33"/>
      <c r="CU613" s="33"/>
      <c r="CV613" s="33"/>
      <c r="CW613" s="33"/>
      <c r="CX613" s="33"/>
      <c r="CY613" s="33"/>
      <c r="CZ613" s="33"/>
      <c r="DA613" s="33"/>
    </row>
    <row r="614" spans="1:105" ht="15.7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  <c r="BU614" s="33"/>
      <c r="BV614" s="33"/>
      <c r="BW614" s="33"/>
      <c r="BX614" s="33"/>
      <c r="BY614" s="33"/>
      <c r="BZ614" s="33"/>
      <c r="CA614" s="33"/>
      <c r="CB614" s="33"/>
      <c r="CC614" s="33"/>
      <c r="CD614" s="33"/>
      <c r="CE614" s="33"/>
      <c r="CF614" s="33"/>
      <c r="CG614" s="33"/>
      <c r="CH614" s="33"/>
      <c r="CI614" s="33"/>
      <c r="CJ614" s="33"/>
      <c r="CK614" s="33"/>
      <c r="CL614" s="33"/>
      <c r="CM614" s="33"/>
      <c r="CN614" s="33"/>
      <c r="CO614" s="33"/>
      <c r="CP614" s="33"/>
      <c r="CQ614" s="33"/>
      <c r="CR614" s="33"/>
      <c r="CS614" s="33"/>
      <c r="CT614" s="33"/>
      <c r="CU614" s="33"/>
      <c r="CV614" s="33"/>
      <c r="CW614" s="33"/>
      <c r="CX614" s="33"/>
      <c r="CY614" s="33"/>
      <c r="CZ614" s="33"/>
      <c r="DA614" s="33"/>
    </row>
    <row r="615" spans="1:105" ht="15.7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  <c r="BZ615" s="33"/>
      <c r="CA615" s="33"/>
      <c r="CB615" s="33"/>
      <c r="CC615" s="33"/>
      <c r="CD615" s="33"/>
      <c r="CE615" s="33"/>
      <c r="CF615" s="33"/>
      <c r="CG615" s="33"/>
      <c r="CH615" s="33"/>
      <c r="CI615" s="33"/>
      <c r="CJ615" s="33"/>
      <c r="CK615" s="33"/>
      <c r="CL615" s="33"/>
      <c r="CM615" s="33"/>
      <c r="CN615" s="33"/>
      <c r="CO615" s="33"/>
      <c r="CP615" s="33"/>
      <c r="CQ615" s="33"/>
      <c r="CR615" s="33"/>
      <c r="CS615" s="33"/>
      <c r="CT615" s="33"/>
      <c r="CU615" s="33"/>
      <c r="CV615" s="33"/>
      <c r="CW615" s="33"/>
      <c r="CX615" s="33"/>
      <c r="CY615" s="33"/>
      <c r="CZ615" s="33"/>
      <c r="DA615" s="33"/>
    </row>
    <row r="616" spans="1:105" ht="15.7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  <c r="BU616" s="33"/>
      <c r="BV616" s="33"/>
      <c r="BW616" s="33"/>
      <c r="BX616" s="33"/>
      <c r="BY616" s="33"/>
      <c r="BZ616" s="33"/>
      <c r="CA616" s="33"/>
      <c r="CB616" s="33"/>
      <c r="CC616" s="33"/>
      <c r="CD616" s="33"/>
      <c r="CE616" s="33"/>
      <c r="CF616" s="33"/>
      <c r="CG616" s="33"/>
      <c r="CH616" s="33"/>
      <c r="CI616" s="33"/>
      <c r="CJ616" s="33"/>
      <c r="CK616" s="33"/>
      <c r="CL616" s="33"/>
      <c r="CM616" s="33"/>
      <c r="CN616" s="33"/>
      <c r="CO616" s="33"/>
      <c r="CP616" s="33"/>
      <c r="CQ616" s="33"/>
      <c r="CR616" s="33"/>
      <c r="CS616" s="33"/>
      <c r="CT616" s="33"/>
      <c r="CU616" s="33"/>
      <c r="CV616" s="33"/>
      <c r="CW616" s="33"/>
      <c r="CX616" s="33"/>
      <c r="CY616" s="33"/>
      <c r="CZ616" s="33"/>
      <c r="DA616" s="33"/>
    </row>
    <row r="617" spans="1:105" ht="15.7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  <c r="BU617" s="33"/>
      <c r="BV617" s="33"/>
      <c r="BW617" s="33"/>
      <c r="BX617" s="33"/>
      <c r="BY617" s="33"/>
      <c r="BZ617" s="33"/>
      <c r="CA617" s="33"/>
      <c r="CB617" s="33"/>
      <c r="CC617" s="33"/>
      <c r="CD617" s="33"/>
      <c r="CE617" s="33"/>
      <c r="CF617" s="33"/>
      <c r="CG617" s="33"/>
      <c r="CH617" s="33"/>
      <c r="CI617" s="33"/>
      <c r="CJ617" s="33"/>
      <c r="CK617" s="33"/>
      <c r="CL617" s="33"/>
      <c r="CM617" s="33"/>
      <c r="CN617" s="33"/>
      <c r="CO617" s="33"/>
      <c r="CP617" s="33"/>
      <c r="CQ617" s="33"/>
      <c r="CR617" s="33"/>
      <c r="CS617" s="33"/>
      <c r="CT617" s="33"/>
      <c r="CU617" s="33"/>
      <c r="CV617" s="33"/>
      <c r="CW617" s="33"/>
      <c r="CX617" s="33"/>
      <c r="CY617" s="33"/>
      <c r="CZ617" s="33"/>
      <c r="DA617" s="33"/>
    </row>
    <row r="618" spans="1:105" ht="15.7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  <c r="BU618" s="33"/>
      <c r="BV618" s="33"/>
      <c r="BW618" s="33"/>
      <c r="BX618" s="33"/>
      <c r="BY618" s="33"/>
      <c r="BZ618" s="33"/>
      <c r="CA618" s="33"/>
      <c r="CB618" s="33"/>
      <c r="CC618" s="33"/>
      <c r="CD618" s="33"/>
      <c r="CE618" s="33"/>
      <c r="CF618" s="33"/>
      <c r="CG618" s="33"/>
      <c r="CH618" s="33"/>
      <c r="CI618" s="33"/>
      <c r="CJ618" s="33"/>
      <c r="CK618" s="33"/>
      <c r="CL618" s="33"/>
      <c r="CM618" s="33"/>
      <c r="CN618" s="33"/>
      <c r="CO618" s="33"/>
      <c r="CP618" s="33"/>
      <c r="CQ618" s="33"/>
      <c r="CR618" s="33"/>
      <c r="CS618" s="33"/>
      <c r="CT618" s="33"/>
      <c r="CU618" s="33"/>
      <c r="CV618" s="33"/>
      <c r="CW618" s="33"/>
      <c r="CX618" s="33"/>
      <c r="CY618" s="33"/>
      <c r="CZ618" s="33"/>
      <c r="DA618" s="33"/>
    </row>
    <row r="619" spans="1:105" ht="15.7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  <c r="BU619" s="33"/>
      <c r="BV619" s="33"/>
      <c r="BW619" s="33"/>
      <c r="BX619" s="33"/>
      <c r="BY619" s="33"/>
      <c r="BZ619" s="33"/>
      <c r="CA619" s="33"/>
      <c r="CB619" s="33"/>
      <c r="CC619" s="33"/>
      <c r="CD619" s="33"/>
      <c r="CE619" s="33"/>
      <c r="CF619" s="33"/>
      <c r="CG619" s="33"/>
      <c r="CH619" s="33"/>
      <c r="CI619" s="33"/>
      <c r="CJ619" s="33"/>
      <c r="CK619" s="33"/>
      <c r="CL619" s="33"/>
      <c r="CM619" s="33"/>
      <c r="CN619" s="33"/>
      <c r="CO619" s="33"/>
      <c r="CP619" s="33"/>
      <c r="CQ619" s="33"/>
      <c r="CR619" s="33"/>
      <c r="CS619" s="33"/>
      <c r="CT619" s="33"/>
      <c r="CU619" s="33"/>
      <c r="CV619" s="33"/>
      <c r="CW619" s="33"/>
      <c r="CX619" s="33"/>
      <c r="CY619" s="33"/>
      <c r="CZ619" s="33"/>
      <c r="DA619" s="33"/>
    </row>
    <row r="620" spans="1:105" ht="15.7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  <c r="BU620" s="33"/>
      <c r="BV620" s="33"/>
      <c r="BW620" s="33"/>
      <c r="BX620" s="33"/>
      <c r="BY620" s="33"/>
      <c r="BZ620" s="33"/>
      <c r="CA620" s="33"/>
      <c r="CB620" s="33"/>
      <c r="CC620" s="33"/>
      <c r="CD620" s="33"/>
      <c r="CE620" s="33"/>
      <c r="CF620" s="33"/>
      <c r="CG620" s="33"/>
      <c r="CH620" s="33"/>
      <c r="CI620" s="33"/>
      <c r="CJ620" s="33"/>
      <c r="CK620" s="33"/>
      <c r="CL620" s="33"/>
      <c r="CM620" s="33"/>
      <c r="CN620" s="33"/>
      <c r="CO620" s="33"/>
      <c r="CP620" s="33"/>
      <c r="CQ620" s="33"/>
      <c r="CR620" s="33"/>
      <c r="CS620" s="33"/>
      <c r="CT620" s="33"/>
      <c r="CU620" s="33"/>
      <c r="CV620" s="33"/>
      <c r="CW620" s="33"/>
      <c r="CX620" s="33"/>
      <c r="CY620" s="33"/>
      <c r="CZ620" s="33"/>
      <c r="DA620" s="33"/>
    </row>
    <row r="621" spans="1:105" ht="15.7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  <c r="BZ621" s="33"/>
      <c r="CA621" s="33"/>
      <c r="CB621" s="33"/>
      <c r="CC621" s="33"/>
      <c r="CD621" s="33"/>
      <c r="CE621" s="33"/>
      <c r="CF621" s="33"/>
      <c r="CG621" s="33"/>
      <c r="CH621" s="33"/>
      <c r="CI621" s="33"/>
      <c r="CJ621" s="33"/>
      <c r="CK621" s="33"/>
      <c r="CL621" s="33"/>
      <c r="CM621" s="33"/>
      <c r="CN621" s="33"/>
      <c r="CO621" s="33"/>
      <c r="CP621" s="33"/>
      <c r="CQ621" s="33"/>
      <c r="CR621" s="33"/>
      <c r="CS621" s="33"/>
      <c r="CT621" s="33"/>
      <c r="CU621" s="33"/>
      <c r="CV621" s="33"/>
      <c r="CW621" s="33"/>
      <c r="CX621" s="33"/>
      <c r="CY621" s="33"/>
      <c r="CZ621" s="33"/>
      <c r="DA621" s="33"/>
    </row>
    <row r="622" spans="1:105" ht="15.7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  <c r="BZ622" s="33"/>
      <c r="CA622" s="33"/>
      <c r="CB622" s="33"/>
      <c r="CC622" s="33"/>
      <c r="CD622" s="33"/>
      <c r="CE622" s="33"/>
      <c r="CF622" s="33"/>
      <c r="CG622" s="33"/>
      <c r="CH622" s="33"/>
      <c r="CI622" s="33"/>
      <c r="CJ622" s="33"/>
      <c r="CK622" s="33"/>
      <c r="CL622" s="33"/>
      <c r="CM622" s="33"/>
      <c r="CN622" s="33"/>
      <c r="CO622" s="33"/>
      <c r="CP622" s="33"/>
      <c r="CQ622" s="33"/>
      <c r="CR622" s="33"/>
      <c r="CS622" s="33"/>
      <c r="CT622" s="33"/>
      <c r="CU622" s="33"/>
      <c r="CV622" s="33"/>
      <c r="CW622" s="33"/>
      <c r="CX622" s="33"/>
      <c r="CY622" s="33"/>
      <c r="CZ622" s="33"/>
      <c r="DA622" s="33"/>
    </row>
    <row r="623" spans="1:105" ht="15.7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  <c r="BZ623" s="33"/>
      <c r="CA623" s="33"/>
      <c r="CB623" s="33"/>
      <c r="CC623" s="33"/>
      <c r="CD623" s="33"/>
      <c r="CE623" s="33"/>
      <c r="CF623" s="33"/>
      <c r="CG623" s="33"/>
      <c r="CH623" s="33"/>
      <c r="CI623" s="33"/>
      <c r="CJ623" s="33"/>
      <c r="CK623" s="33"/>
      <c r="CL623" s="33"/>
      <c r="CM623" s="33"/>
      <c r="CN623" s="33"/>
      <c r="CO623" s="33"/>
      <c r="CP623" s="33"/>
      <c r="CQ623" s="33"/>
      <c r="CR623" s="33"/>
      <c r="CS623" s="33"/>
      <c r="CT623" s="33"/>
      <c r="CU623" s="33"/>
      <c r="CV623" s="33"/>
      <c r="CW623" s="33"/>
      <c r="CX623" s="33"/>
      <c r="CY623" s="33"/>
      <c r="CZ623" s="33"/>
      <c r="DA623" s="33"/>
    </row>
    <row r="624" spans="1:105" ht="15.7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  <c r="BU624" s="33"/>
      <c r="BV624" s="33"/>
      <c r="BW624" s="33"/>
      <c r="BX624" s="33"/>
      <c r="BY624" s="33"/>
      <c r="BZ624" s="33"/>
      <c r="CA624" s="33"/>
      <c r="CB624" s="33"/>
      <c r="CC624" s="33"/>
      <c r="CD624" s="33"/>
      <c r="CE624" s="33"/>
      <c r="CF624" s="33"/>
      <c r="CG624" s="33"/>
      <c r="CH624" s="33"/>
      <c r="CI624" s="33"/>
      <c r="CJ624" s="33"/>
      <c r="CK624" s="33"/>
      <c r="CL624" s="33"/>
      <c r="CM624" s="33"/>
      <c r="CN624" s="33"/>
      <c r="CO624" s="33"/>
      <c r="CP624" s="33"/>
      <c r="CQ624" s="33"/>
      <c r="CR624" s="33"/>
      <c r="CS624" s="33"/>
      <c r="CT624" s="33"/>
      <c r="CU624" s="33"/>
      <c r="CV624" s="33"/>
      <c r="CW624" s="33"/>
      <c r="CX624" s="33"/>
      <c r="CY624" s="33"/>
      <c r="CZ624" s="33"/>
      <c r="DA624" s="33"/>
    </row>
    <row r="625" spans="1:105" ht="15.7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  <c r="BU625" s="33"/>
      <c r="BV625" s="33"/>
      <c r="BW625" s="33"/>
      <c r="BX625" s="33"/>
      <c r="BY625" s="33"/>
      <c r="BZ625" s="33"/>
      <c r="CA625" s="33"/>
      <c r="CB625" s="33"/>
      <c r="CC625" s="33"/>
      <c r="CD625" s="33"/>
      <c r="CE625" s="33"/>
      <c r="CF625" s="33"/>
      <c r="CG625" s="33"/>
      <c r="CH625" s="33"/>
      <c r="CI625" s="33"/>
      <c r="CJ625" s="33"/>
      <c r="CK625" s="33"/>
      <c r="CL625" s="33"/>
      <c r="CM625" s="33"/>
      <c r="CN625" s="33"/>
      <c r="CO625" s="33"/>
      <c r="CP625" s="33"/>
      <c r="CQ625" s="33"/>
      <c r="CR625" s="33"/>
      <c r="CS625" s="33"/>
      <c r="CT625" s="33"/>
      <c r="CU625" s="33"/>
      <c r="CV625" s="33"/>
      <c r="CW625" s="33"/>
      <c r="CX625" s="33"/>
      <c r="CY625" s="33"/>
      <c r="CZ625" s="33"/>
      <c r="DA625" s="33"/>
    </row>
    <row r="626" spans="1:105" ht="15.7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  <c r="BU626" s="33"/>
      <c r="BV626" s="33"/>
      <c r="BW626" s="33"/>
      <c r="BX626" s="33"/>
      <c r="BY626" s="33"/>
      <c r="BZ626" s="33"/>
      <c r="CA626" s="33"/>
      <c r="CB626" s="33"/>
      <c r="CC626" s="33"/>
      <c r="CD626" s="33"/>
      <c r="CE626" s="33"/>
      <c r="CF626" s="33"/>
      <c r="CG626" s="33"/>
      <c r="CH626" s="33"/>
      <c r="CI626" s="33"/>
      <c r="CJ626" s="33"/>
      <c r="CK626" s="33"/>
      <c r="CL626" s="33"/>
      <c r="CM626" s="33"/>
      <c r="CN626" s="33"/>
      <c r="CO626" s="33"/>
      <c r="CP626" s="33"/>
      <c r="CQ626" s="33"/>
      <c r="CR626" s="33"/>
      <c r="CS626" s="33"/>
      <c r="CT626" s="33"/>
      <c r="CU626" s="33"/>
      <c r="CV626" s="33"/>
      <c r="CW626" s="33"/>
      <c r="CX626" s="33"/>
      <c r="CY626" s="33"/>
      <c r="CZ626" s="33"/>
      <c r="DA626" s="33"/>
    </row>
    <row r="627" spans="1:105" ht="15.7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  <c r="BZ627" s="33"/>
      <c r="CA627" s="33"/>
      <c r="CB627" s="33"/>
      <c r="CC627" s="33"/>
      <c r="CD627" s="33"/>
      <c r="CE627" s="33"/>
      <c r="CF627" s="33"/>
      <c r="CG627" s="33"/>
      <c r="CH627" s="33"/>
      <c r="CI627" s="33"/>
      <c r="CJ627" s="33"/>
      <c r="CK627" s="33"/>
      <c r="CL627" s="33"/>
      <c r="CM627" s="33"/>
      <c r="CN627" s="33"/>
      <c r="CO627" s="33"/>
      <c r="CP627" s="33"/>
      <c r="CQ627" s="33"/>
      <c r="CR627" s="33"/>
      <c r="CS627" s="33"/>
      <c r="CT627" s="33"/>
      <c r="CU627" s="33"/>
      <c r="CV627" s="33"/>
      <c r="CW627" s="33"/>
      <c r="CX627" s="33"/>
      <c r="CY627" s="33"/>
      <c r="CZ627" s="33"/>
      <c r="DA627" s="33"/>
    </row>
    <row r="628" spans="1:105" ht="15.7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  <c r="BZ628" s="33"/>
      <c r="CA628" s="33"/>
      <c r="CB628" s="33"/>
      <c r="CC628" s="33"/>
      <c r="CD628" s="33"/>
      <c r="CE628" s="33"/>
      <c r="CF628" s="33"/>
      <c r="CG628" s="33"/>
      <c r="CH628" s="33"/>
      <c r="CI628" s="33"/>
      <c r="CJ628" s="33"/>
      <c r="CK628" s="33"/>
      <c r="CL628" s="33"/>
      <c r="CM628" s="33"/>
      <c r="CN628" s="33"/>
      <c r="CO628" s="33"/>
      <c r="CP628" s="33"/>
      <c r="CQ628" s="33"/>
      <c r="CR628" s="33"/>
      <c r="CS628" s="33"/>
      <c r="CT628" s="33"/>
      <c r="CU628" s="33"/>
      <c r="CV628" s="33"/>
      <c r="CW628" s="33"/>
      <c r="CX628" s="33"/>
      <c r="CY628" s="33"/>
      <c r="CZ628" s="33"/>
      <c r="DA628" s="33"/>
    </row>
    <row r="629" spans="1:105" ht="15.7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  <c r="CI629" s="33"/>
      <c r="CJ629" s="33"/>
      <c r="CK629" s="33"/>
      <c r="CL629" s="33"/>
      <c r="CM629" s="33"/>
      <c r="CN629" s="33"/>
      <c r="CO629" s="33"/>
      <c r="CP629" s="33"/>
      <c r="CQ629" s="33"/>
      <c r="CR629" s="33"/>
      <c r="CS629" s="33"/>
      <c r="CT629" s="33"/>
      <c r="CU629" s="33"/>
      <c r="CV629" s="33"/>
      <c r="CW629" s="33"/>
      <c r="CX629" s="33"/>
      <c r="CY629" s="33"/>
      <c r="CZ629" s="33"/>
      <c r="DA629" s="33"/>
    </row>
    <row r="630" spans="1:105" ht="15.7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  <c r="BZ630" s="33"/>
      <c r="CA630" s="33"/>
      <c r="CB630" s="33"/>
      <c r="CC630" s="33"/>
      <c r="CD630" s="33"/>
      <c r="CE630" s="33"/>
      <c r="CF630" s="33"/>
      <c r="CG630" s="33"/>
      <c r="CH630" s="33"/>
      <c r="CI630" s="33"/>
      <c r="CJ630" s="33"/>
      <c r="CK630" s="33"/>
      <c r="CL630" s="33"/>
      <c r="CM630" s="33"/>
      <c r="CN630" s="33"/>
      <c r="CO630" s="33"/>
      <c r="CP630" s="33"/>
      <c r="CQ630" s="33"/>
      <c r="CR630" s="33"/>
      <c r="CS630" s="33"/>
      <c r="CT630" s="33"/>
      <c r="CU630" s="33"/>
      <c r="CV630" s="33"/>
      <c r="CW630" s="33"/>
      <c r="CX630" s="33"/>
      <c r="CY630" s="33"/>
      <c r="CZ630" s="33"/>
      <c r="DA630" s="33"/>
    </row>
    <row r="631" spans="1:105" ht="15.7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  <c r="BU631" s="33"/>
      <c r="BV631" s="33"/>
      <c r="BW631" s="33"/>
      <c r="BX631" s="33"/>
      <c r="BY631" s="33"/>
      <c r="BZ631" s="33"/>
      <c r="CA631" s="33"/>
      <c r="CB631" s="33"/>
      <c r="CC631" s="33"/>
      <c r="CD631" s="33"/>
      <c r="CE631" s="33"/>
      <c r="CF631" s="33"/>
      <c r="CG631" s="33"/>
      <c r="CH631" s="33"/>
      <c r="CI631" s="33"/>
      <c r="CJ631" s="33"/>
      <c r="CK631" s="33"/>
      <c r="CL631" s="33"/>
      <c r="CM631" s="33"/>
      <c r="CN631" s="33"/>
      <c r="CO631" s="33"/>
      <c r="CP631" s="33"/>
      <c r="CQ631" s="33"/>
      <c r="CR631" s="33"/>
      <c r="CS631" s="33"/>
      <c r="CT631" s="33"/>
      <c r="CU631" s="33"/>
      <c r="CV631" s="33"/>
      <c r="CW631" s="33"/>
      <c r="CX631" s="33"/>
      <c r="CY631" s="33"/>
      <c r="CZ631" s="33"/>
      <c r="DA631" s="33"/>
    </row>
    <row r="632" spans="1:105" ht="15.7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  <c r="BZ632" s="33"/>
      <c r="CA632" s="33"/>
      <c r="CB632" s="33"/>
      <c r="CC632" s="33"/>
      <c r="CD632" s="33"/>
      <c r="CE632" s="33"/>
      <c r="CF632" s="33"/>
      <c r="CG632" s="33"/>
      <c r="CH632" s="33"/>
      <c r="CI632" s="33"/>
      <c r="CJ632" s="33"/>
      <c r="CK632" s="33"/>
      <c r="CL632" s="33"/>
      <c r="CM632" s="33"/>
      <c r="CN632" s="33"/>
      <c r="CO632" s="33"/>
      <c r="CP632" s="33"/>
      <c r="CQ632" s="33"/>
      <c r="CR632" s="33"/>
      <c r="CS632" s="33"/>
      <c r="CT632" s="33"/>
      <c r="CU632" s="33"/>
      <c r="CV632" s="33"/>
      <c r="CW632" s="33"/>
      <c r="CX632" s="33"/>
      <c r="CY632" s="33"/>
      <c r="CZ632" s="33"/>
      <c r="DA632" s="33"/>
    </row>
    <row r="633" spans="1:105" ht="15.7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  <c r="BU633" s="33"/>
      <c r="BV633" s="33"/>
      <c r="BW633" s="33"/>
      <c r="BX633" s="33"/>
      <c r="BY633" s="33"/>
      <c r="BZ633" s="33"/>
      <c r="CA633" s="33"/>
      <c r="CB633" s="33"/>
      <c r="CC633" s="33"/>
      <c r="CD633" s="33"/>
      <c r="CE633" s="33"/>
      <c r="CF633" s="33"/>
      <c r="CG633" s="33"/>
      <c r="CH633" s="33"/>
      <c r="CI633" s="33"/>
      <c r="CJ633" s="33"/>
      <c r="CK633" s="33"/>
      <c r="CL633" s="33"/>
      <c r="CM633" s="33"/>
      <c r="CN633" s="33"/>
      <c r="CO633" s="33"/>
      <c r="CP633" s="33"/>
      <c r="CQ633" s="33"/>
      <c r="CR633" s="33"/>
      <c r="CS633" s="33"/>
      <c r="CT633" s="33"/>
      <c r="CU633" s="33"/>
      <c r="CV633" s="33"/>
      <c r="CW633" s="33"/>
      <c r="CX633" s="33"/>
      <c r="CY633" s="33"/>
      <c r="CZ633" s="33"/>
      <c r="DA633" s="33"/>
    </row>
    <row r="634" spans="1:105" ht="15.7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/>
      <c r="BX634" s="33"/>
      <c r="BY634" s="33"/>
      <c r="BZ634" s="33"/>
      <c r="CA634" s="33"/>
      <c r="CB634" s="33"/>
      <c r="CC634" s="33"/>
      <c r="CD634" s="33"/>
      <c r="CE634" s="33"/>
      <c r="CF634" s="33"/>
      <c r="CG634" s="33"/>
      <c r="CH634" s="33"/>
      <c r="CI634" s="33"/>
      <c r="CJ634" s="33"/>
      <c r="CK634" s="33"/>
      <c r="CL634" s="33"/>
      <c r="CM634" s="33"/>
      <c r="CN634" s="33"/>
      <c r="CO634" s="33"/>
      <c r="CP634" s="33"/>
      <c r="CQ634" s="33"/>
      <c r="CR634" s="33"/>
      <c r="CS634" s="33"/>
      <c r="CT634" s="33"/>
      <c r="CU634" s="33"/>
      <c r="CV634" s="33"/>
      <c r="CW634" s="33"/>
      <c r="CX634" s="33"/>
      <c r="CY634" s="33"/>
      <c r="CZ634" s="33"/>
      <c r="DA634" s="33"/>
    </row>
    <row r="635" spans="1:105" ht="15.7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/>
      <c r="BY635" s="33"/>
      <c r="BZ635" s="33"/>
      <c r="CA635" s="33"/>
      <c r="CB635" s="33"/>
      <c r="CC635" s="33"/>
      <c r="CD635" s="33"/>
      <c r="CE635" s="33"/>
      <c r="CF635" s="33"/>
      <c r="CG635" s="33"/>
      <c r="CH635" s="33"/>
      <c r="CI635" s="33"/>
      <c r="CJ635" s="33"/>
      <c r="CK635" s="33"/>
      <c r="CL635" s="33"/>
      <c r="CM635" s="33"/>
      <c r="CN635" s="33"/>
      <c r="CO635" s="33"/>
      <c r="CP635" s="33"/>
      <c r="CQ635" s="33"/>
      <c r="CR635" s="33"/>
      <c r="CS635" s="33"/>
      <c r="CT635" s="33"/>
      <c r="CU635" s="33"/>
      <c r="CV635" s="33"/>
      <c r="CW635" s="33"/>
      <c r="CX635" s="33"/>
      <c r="CY635" s="33"/>
      <c r="CZ635" s="33"/>
      <c r="DA635" s="33"/>
    </row>
    <row r="636" spans="1:105" ht="15.7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/>
      <c r="BX636" s="33"/>
      <c r="BY636" s="33"/>
      <c r="BZ636" s="33"/>
      <c r="CA636" s="33"/>
      <c r="CB636" s="33"/>
      <c r="CC636" s="33"/>
      <c r="CD636" s="33"/>
      <c r="CE636" s="33"/>
      <c r="CF636" s="33"/>
      <c r="CG636" s="33"/>
      <c r="CH636" s="33"/>
      <c r="CI636" s="33"/>
      <c r="CJ636" s="33"/>
      <c r="CK636" s="33"/>
      <c r="CL636" s="33"/>
      <c r="CM636" s="33"/>
      <c r="CN636" s="33"/>
      <c r="CO636" s="33"/>
      <c r="CP636" s="33"/>
      <c r="CQ636" s="33"/>
      <c r="CR636" s="33"/>
      <c r="CS636" s="33"/>
      <c r="CT636" s="33"/>
      <c r="CU636" s="33"/>
      <c r="CV636" s="33"/>
      <c r="CW636" s="33"/>
      <c r="CX636" s="33"/>
      <c r="CY636" s="33"/>
      <c r="CZ636" s="33"/>
      <c r="DA636" s="33"/>
    </row>
    <row r="637" spans="1:105" ht="15.7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  <c r="BZ637" s="33"/>
      <c r="CA637" s="33"/>
      <c r="CB637" s="33"/>
      <c r="CC637" s="33"/>
      <c r="CD637" s="33"/>
      <c r="CE637" s="33"/>
      <c r="CF637" s="33"/>
      <c r="CG637" s="33"/>
      <c r="CH637" s="33"/>
      <c r="CI637" s="33"/>
      <c r="CJ637" s="33"/>
      <c r="CK637" s="33"/>
      <c r="CL637" s="33"/>
      <c r="CM637" s="33"/>
      <c r="CN637" s="33"/>
      <c r="CO637" s="33"/>
      <c r="CP637" s="33"/>
      <c r="CQ637" s="33"/>
      <c r="CR637" s="33"/>
      <c r="CS637" s="33"/>
      <c r="CT637" s="33"/>
      <c r="CU637" s="33"/>
      <c r="CV637" s="33"/>
      <c r="CW637" s="33"/>
      <c r="CX637" s="33"/>
      <c r="CY637" s="33"/>
      <c r="CZ637" s="33"/>
      <c r="DA637" s="33"/>
    </row>
    <row r="638" spans="1:105" ht="15.7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  <c r="BU638" s="33"/>
      <c r="BV638" s="33"/>
      <c r="BW638" s="33"/>
      <c r="BX638" s="33"/>
      <c r="BY638" s="33"/>
      <c r="BZ638" s="33"/>
      <c r="CA638" s="33"/>
      <c r="CB638" s="33"/>
      <c r="CC638" s="33"/>
      <c r="CD638" s="33"/>
      <c r="CE638" s="33"/>
      <c r="CF638" s="33"/>
      <c r="CG638" s="33"/>
      <c r="CH638" s="33"/>
      <c r="CI638" s="33"/>
      <c r="CJ638" s="33"/>
      <c r="CK638" s="33"/>
      <c r="CL638" s="33"/>
      <c r="CM638" s="33"/>
      <c r="CN638" s="33"/>
      <c r="CO638" s="33"/>
      <c r="CP638" s="33"/>
      <c r="CQ638" s="33"/>
      <c r="CR638" s="33"/>
      <c r="CS638" s="33"/>
      <c r="CT638" s="33"/>
      <c r="CU638" s="33"/>
      <c r="CV638" s="33"/>
      <c r="CW638" s="33"/>
      <c r="CX638" s="33"/>
      <c r="CY638" s="33"/>
      <c r="CZ638" s="33"/>
      <c r="DA638" s="33"/>
    </row>
    <row r="639" spans="1:105" ht="15.7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3"/>
      <c r="BQ639" s="33"/>
      <c r="BR639" s="33"/>
      <c r="BS639" s="33"/>
      <c r="BT639" s="33"/>
      <c r="BU639" s="33"/>
      <c r="BV639" s="33"/>
      <c r="BW639" s="33"/>
      <c r="BX639" s="33"/>
      <c r="BY639" s="33"/>
      <c r="BZ639" s="33"/>
      <c r="CA639" s="33"/>
      <c r="CB639" s="33"/>
      <c r="CC639" s="33"/>
      <c r="CD639" s="33"/>
      <c r="CE639" s="33"/>
      <c r="CF639" s="33"/>
      <c r="CG639" s="33"/>
      <c r="CH639" s="33"/>
      <c r="CI639" s="33"/>
      <c r="CJ639" s="33"/>
      <c r="CK639" s="33"/>
      <c r="CL639" s="33"/>
      <c r="CM639" s="33"/>
      <c r="CN639" s="33"/>
      <c r="CO639" s="33"/>
      <c r="CP639" s="33"/>
      <c r="CQ639" s="33"/>
      <c r="CR639" s="33"/>
      <c r="CS639" s="33"/>
      <c r="CT639" s="33"/>
      <c r="CU639" s="33"/>
      <c r="CV639" s="33"/>
      <c r="CW639" s="33"/>
      <c r="CX639" s="33"/>
      <c r="CY639" s="33"/>
      <c r="CZ639" s="33"/>
      <c r="DA639" s="33"/>
    </row>
    <row r="640" spans="1:105" ht="15.7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  <c r="BZ640" s="33"/>
      <c r="CA640" s="33"/>
      <c r="CB640" s="33"/>
      <c r="CC640" s="33"/>
      <c r="CD640" s="33"/>
      <c r="CE640" s="33"/>
      <c r="CF640" s="33"/>
      <c r="CG640" s="33"/>
      <c r="CH640" s="33"/>
      <c r="CI640" s="33"/>
      <c r="CJ640" s="33"/>
      <c r="CK640" s="33"/>
      <c r="CL640" s="33"/>
      <c r="CM640" s="33"/>
      <c r="CN640" s="33"/>
      <c r="CO640" s="33"/>
      <c r="CP640" s="33"/>
      <c r="CQ640" s="33"/>
      <c r="CR640" s="33"/>
      <c r="CS640" s="33"/>
      <c r="CT640" s="33"/>
      <c r="CU640" s="33"/>
      <c r="CV640" s="33"/>
      <c r="CW640" s="33"/>
      <c r="CX640" s="33"/>
      <c r="CY640" s="33"/>
      <c r="CZ640" s="33"/>
      <c r="DA640" s="33"/>
    </row>
    <row r="641" spans="1:105" ht="15.7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  <c r="BZ641" s="33"/>
      <c r="CA641" s="33"/>
      <c r="CB641" s="33"/>
      <c r="CC641" s="33"/>
      <c r="CD641" s="33"/>
      <c r="CE641" s="33"/>
      <c r="CF641" s="33"/>
      <c r="CG641" s="33"/>
      <c r="CH641" s="33"/>
      <c r="CI641" s="33"/>
      <c r="CJ641" s="33"/>
      <c r="CK641" s="33"/>
      <c r="CL641" s="33"/>
      <c r="CM641" s="33"/>
      <c r="CN641" s="33"/>
      <c r="CO641" s="33"/>
      <c r="CP641" s="33"/>
      <c r="CQ641" s="33"/>
      <c r="CR641" s="33"/>
      <c r="CS641" s="33"/>
      <c r="CT641" s="33"/>
      <c r="CU641" s="33"/>
      <c r="CV641" s="33"/>
      <c r="CW641" s="33"/>
      <c r="CX641" s="33"/>
      <c r="CY641" s="33"/>
      <c r="CZ641" s="33"/>
      <c r="DA641" s="33"/>
    </row>
    <row r="642" spans="1:105" ht="15.7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  <c r="BZ642" s="33"/>
      <c r="CA642" s="33"/>
      <c r="CB642" s="33"/>
      <c r="CC642" s="33"/>
      <c r="CD642" s="33"/>
      <c r="CE642" s="33"/>
      <c r="CF642" s="33"/>
      <c r="CG642" s="33"/>
      <c r="CH642" s="33"/>
      <c r="CI642" s="33"/>
      <c r="CJ642" s="33"/>
      <c r="CK642" s="33"/>
      <c r="CL642" s="33"/>
      <c r="CM642" s="33"/>
      <c r="CN642" s="33"/>
      <c r="CO642" s="33"/>
      <c r="CP642" s="33"/>
      <c r="CQ642" s="33"/>
      <c r="CR642" s="33"/>
      <c r="CS642" s="33"/>
      <c r="CT642" s="33"/>
      <c r="CU642" s="33"/>
      <c r="CV642" s="33"/>
      <c r="CW642" s="33"/>
      <c r="CX642" s="33"/>
      <c r="CY642" s="33"/>
      <c r="CZ642" s="33"/>
      <c r="DA642" s="33"/>
    </row>
    <row r="643" spans="1:105" ht="15.7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  <c r="BU643" s="33"/>
      <c r="BV643" s="33"/>
      <c r="BW643" s="33"/>
      <c r="BX643" s="33"/>
      <c r="BY643" s="33"/>
      <c r="BZ643" s="33"/>
      <c r="CA643" s="33"/>
      <c r="CB643" s="33"/>
      <c r="CC643" s="33"/>
      <c r="CD643" s="33"/>
      <c r="CE643" s="33"/>
      <c r="CF643" s="33"/>
      <c r="CG643" s="33"/>
      <c r="CH643" s="33"/>
      <c r="CI643" s="33"/>
      <c r="CJ643" s="33"/>
      <c r="CK643" s="33"/>
      <c r="CL643" s="33"/>
      <c r="CM643" s="33"/>
      <c r="CN643" s="33"/>
      <c r="CO643" s="33"/>
      <c r="CP643" s="33"/>
      <c r="CQ643" s="33"/>
      <c r="CR643" s="33"/>
      <c r="CS643" s="33"/>
      <c r="CT643" s="33"/>
      <c r="CU643" s="33"/>
      <c r="CV643" s="33"/>
      <c r="CW643" s="33"/>
      <c r="CX643" s="33"/>
      <c r="CY643" s="33"/>
      <c r="CZ643" s="33"/>
      <c r="DA643" s="33"/>
    </row>
    <row r="644" spans="1:105" ht="15.7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  <c r="BU644" s="33"/>
      <c r="BV644" s="33"/>
      <c r="BW644" s="33"/>
      <c r="BX644" s="33"/>
      <c r="BY644" s="33"/>
      <c r="BZ644" s="33"/>
      <c r="CA644" s="33"/>
      <c r="CB644" s="33"/>
      <c r="CC644" s="33"/>
      <c r="CD644" s="33"/>
      <c r="CE644" s="33"/>
      <c r="CF644" s="33"/>
      <c r="CG644" s="33"/>
      <c r="CH644" s="33"/>
      <c r="CI644" s="33"/>
      <c r="CJ644" s="33"/>
      <c r="CK644" s="33"/>
      <c r="CL644" s="33"/>
      <c r="CM644" s="33"/>
      <c r="CN644" s="33"/>
      <c r="CO644" s="33"/>
      <c r="CP644" s="33"/>
      <c r="CQ644" s="33"/>
      <c r="CR644" s="33"/>
      <c r="CS644" s="33"/>
      <c r="CT644" s="33"/>
      <c r="CU644" s="33"/>
      <c r="CV644" s="33"/>
      <c r="CW644" s="33"/>
      <c r="CX644" s="33"/>
      <c r="CY644" s="33"/>
      <c r="CZ644" s="33"/>
      <c r="DA644" s="33"/>
    </row>
    <row r="645" spans="1:105" ht="15.7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  <c r="CI645" s="33"/>
      <c r="CJ645" s="33"/>
      <c r="CK645" s="33"/>
      <c r="CL645" s="33"/>
      <c r="CM645" s="33"/>
      <c r="CN645" s="33"/>
      <c r="CO645" s="33"/>
      <c r="CP645" s="33"/>
      <c r="CQ645" s="33"/>
      <c r="CR645" s="33"/>
      <c r="CS645" s="33"/>
      <c r="CT645" s="33"/>
      <c r="CU645" s="33"/>
      <c r="CV645" s="33"/>
      <c r="CW645" s="33"/>
      <c r="CX645" s="33"/>
      <c r="CY645" s="33"/>
      <c r="CZ645" s="33"/>
      <c r="DA645" s="33"/>
    </row>
    <row r="646" spans="1:105" ht="15.7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  <c r="BZ646" s="33"/>
      <c r="CA646" s="33"/>
      <c r="CB646" s="33"/>
      <c r="CC646" s="33"/>
      <c r="CD646" s="33"/>
      <c r="CE646" s="33"/>
      <c r="CF646" s="33"/>
      <c r="CG646" s="33"/>
      <c r="CH646" s="33"/>
      <c r="CI646" s="33"/>
      <c r="CJ646" s="33"/>
      <c r="CK646" s="33"/>
      <c r="CL646" s="33"/>
      <c r="CM646" s="33"/>
      <c r="CN646" s="33"/>
      <c r="CO646" s="33"/>
      <c r="CP646" s="33"/>
      <c r="CQ646" s="33"/>
      <c r="CR646" s="33"/>
      <c r="CS646" s="33"/>
      <c r="CT646" s="33"/>
      <c r="CU646" s="33"/>
      <c r="CV646" s="33"/>
      <c r="CW646" s="33"/>
      <c r="CX646" s="33"/>
      <c r="CY646" s="33"/>
      <c r="CZ646" s="33"/>
      <c r="DA646" s="33"/>
    </row>
    <row r="647" spans="1:105" ht="15.7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  <c r="CI647" s="33"/>
      <c r="CJ647" s="33"/>
      <c r="CK647" s="33"/>
      <c r="CL647" s="33"/>
      <c r="CM647" s="33"/>
      <c r="CN647" s="33"/>
      <c r="CO647" s="33"/>
      <c r="CP647" s="33"/>
      <c r="CQ647" s="33"/>
      <c r="CR647" s="33"/>
      <c r="CS647" s="33"/>
      <c r="CT647" s="33"/>
      <c r="CU647" s="33"/>
      <c r="CV647" s="33"/>
      <c r="CW647" s="33"/>
      <c r="CX647" s="33"/>
      <c r="CY647" s="33"/>
      <c r="CZ647" s="33"/>
      <c r="DA647" s="33"/>
    </row>
    <row r="648" spans="1:105" ht="15.7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  <c r="BZ648" s="33"/>
      <c r="CA648" s="33"/>
      <c r="CB648" s="33"/>
      <c r="CC648" s="33"/>
      <c r="CD648" s="33"/>
      <c r="CE648" s="33"/>
      <c r="CF648" s="33"/>
      <c r="CG648" s="33"/>
      <c r="CH648" s="33"/>
      <c r="CI648" s="33"/>
      <c r="CJ648" s="33"/>
      <c r="CK648" s="33"/>
      <c r="CL648" s="33"/>
      <c r="CM648" s="33"/>
      <c r="CN648" s="33"/>
      <c r="CO648" s="33"/>
      <c r="CP648" s="33"/>
      <c r="CQ648" s="33"/>
      <c r="CR648" s="33"/>
      <c r="CS648" s="33"/>
      <c r="CT648" s="33"/>
      <c r="CU648" s="33"/>
      <c r="CV648" s="33"/>
      <c r="CW648" s="33"/>
      <c r="CX648" s="33"/>
      <c r="CY648" s="33"/>
      <c r="CZ648" s="33"/>
      <c r="DA648" s="33"/>
    </row>
    <row r="649" spans="1:105" ht="15.7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  <c r="BU649" s="33"/>
      <c r="BV649" s="33"/>
      <c r="BW649" s="33"/>
      <c r="BX649" s="33"/>
      <c r="BY649" s="33"/>
      <c r="BZ649" s="33"/>
      <c r="CA649" s="33"/>
      <c r="CB649" s="33"/>
      <c r="CC649" s="33"/>
      <c r="CD649" s="33"/>
      <c r="CE649" s="33"/>
      <c r="CF649" s="33"/>
      <c r="CG649" s="33"/>
      <c r="CH649" s="33"/>
      <c r="CI649" s="33"/>
      <c r="CJ649" s="33"/>
      <c r="CK649" s="33"/>
      <c r="CL649" s="33"/>
      <c r="CM649" s="33"/>
      <c r="CN649" s="33"/>
      <c r="CO649" s="33"/>
      <c r="CP649" s="33"/>
      <c r="CQ649" s="33"/>
      <c r="CR649" s="33"/>
      <c r="CS649" s="33"/>
      <c r="CT649" s="33"/>
      <c r="CU649" s="33"/>
      <c r="CV649" s="33"/>
      <c r="CW649" s="33"/>
      <c r="CX649" s="33"/>
      <c r="CY649" s="33"/>
      <c r="CZ649" s="33"/>
      <c r="DA649" s="33"/>
    </row>
    <row r="650" spans="1:105" ht="15.7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  <c r="BU650" s="33"/>
      <c r="BV650" s="33"/>
      <c r="BW650" s="33"/>
      <c r="BX650" s="33"/>
      <c r="BY650" s="33"/>
      <c r="BZ650" s="33"/>
      <c r="CA650" s="33"/>
      <c r="CB650" s="33"/>
      <c r="CC650" s="33"/>
      <c r="CD650" s="33"/>
      <c r="CE650" s="33"/>
      <c r="CF650" s="33"/>
      <c r="CG650" s="33"/>
      <c r="CH650" s="33"/>
      <c r="CI650" s="33"/>
      <c r="CJ650" s="33"/>
      <c r="CK650" s="33"/>
      <c r="CL650" s="33"/>
      <c r="CM650" s="33"/>
      <c r="CN650" s="33"/>
      <c r="CO650" s="33"/>
      <c r="CP650" s="33"/>
      <c r="CQ650" s="33"/>
      <c r="CR650" s="33"/>
      <c r="CS650" s="33"/>
      <c r="CT650" s="33"/>
      <c r="CU650" s="33"/>
      <c r="CV650" s="33"/>
      <c r="CW650" s="33"/>
      <c r="CX650" s="33"/>
      <c r="CY650" s="33"/>
      <c r="CZ650" s="33"/>
      <c r="DA650" s="33"/>
    </row>
    <row r="651" spans="1:105" ht="15.7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  <c r="BU651" s="33"/>
      <c r="BV651" s="33"/>
      <c r="BW651" s="33"/>
      <c r="BX651" s="33"/>
      <c r="BY651" s="33"/>
      <c r="BZ651" s="33"/>
      <c r="CA651" s="33"/>
      <c r="CB651" s="33"/>
      <c r="CC651" s="33"/>
      <c r="CD651" s="33"/>
      <c r="CE651" s="33"/>
      <c r="CF651" s="33"/>
      <c r="CG651" s="33"/>
      <c r="CH651" s="33"/>
      <c r="CI651" s="33"/>
      <c r="CJ651" s="33"/>
      <c r="CK651" s="33"/>
      <c r="CL651" s="33"/>
      <c r="CM651" s="33"/>
      <c r="CN651" s="33"/>
      <c r="CO651" s="33"/>
      <c r="CP651" s="33"/>
      <c r="CQ651" s="33"/>
      <c r="CR651" s="33"/>
      <c r="CS651" s="33"/>
      <c r="CT651" s="33"/>
      <c r="CU651" s="33"/>
      <c r="CV651" s="33"/>
      <c r="CW651" s="33"/>
      <c r="CX651" s="33"/>
      <c r="CY651" s="33"/>
      <c r="CZ651" s="33"/>
      <c r="DA651" s="33"/>
    </row>
    <row r="652" spans="1:105" ht="15.7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  <c r="BU652" s="33"/>
      <c r="BV652" s="33"/>
      <c r="BW652" s="33"/>
      <c r="BX652" s="33"/>
      <c r="BY652" s="33"/>
      <c r="BZ652" s="33"/>
      <c r="CA652" s="33"/>
      <c r="CB652" s="33"/>
      <c r="CC652" s="33"/>
      <c r="CD652" s="33"/>
      <c r="CE652" s="33"/>
      <c r="CF652" s="33"/>
      <c r="CG652" s="33"/>
      <c r="CH652" s="33"/>
      <c r="CI652" s="33"/>
      <c r="CJ652" s="33"/>
      <c r="CK652" s="33"/>
      <c r="CL652" s="33"/>
      <c r="CM652" s="33"/>
      <c r="CN652" s="33"/>
      <c r="CO652" s="33"/>
      <c r="CP652" s="33"/>
      <c r="CQ652" s="33"/>
      <c r="CR652" s="33"/>
      <c r="CS652" s="33"/>
      <c r="CT652" s="33"/>
      <c r="CU652" s="33"/>
      <c r="CV652" s="33"/>
      <c r="CW652" s="33"/>
      <c r="CX652" s="33"/>
      <c r="CY652" s="33"/>
      <c r="CZ652" s="33"/>
      <c r="DA652" s="33"/>
    </row>
    <row r="653" spans="1:105" ht="15.7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  <c r="BU653" s="33"/>
      <c r="BV653" s="33"/>
      <c r="BW653" s="33"/>
      <c r="BX653" s="33"/>
      <c r="BY653" s="33"/>
      <c r="BZ653" s="33"/>
      <c r="CA653" s="33"/>
      <c r="CB653" s="33"/>
      <c r="CC653" s="33"/>
      <c r="CD653" s="33"/>
      <c r="CE653" s="33"/>
      <c r="CF653" s="33"/>
      <c r="CG653" s="33"/>
      <c r="CH653" s="33"/>
      <c r="CI653" s="33"/>
      <c r="CJ653" s="33"/>
      <c r="CK653" s="33"/>
      <c r="CL653" s="33"/>
      <c r="CM653" s="33"/>
      <c r="CN653" s="33"/>
      <c r="CO653" s="33"/>
      <c r="CP653" s="33"/>
      <c r="CQ653" s="33"/>
      <c r="CR653" s="33"/>
      <c r="CS653" s="33"/>
      <c r="CT653" s="33"/>
      <c r="CU653" s="33"/>
      <c r="CV653" s="33"/>
      <c r="CW653" s="33"/>
      <c r="CX653" s="33"/>
      <c r="CY653" s="33"/>
      <c r="CZ653" s="33"/>
      <c r="DA653" s="33"/>
    </row>
    <row r="654" spans="1:105" ht="15.7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  <c r="BU654" s="33"/>
      <c r="BV654" s="33"/>
      <c r="BW654" s="33"/>
      <c r="BX654" s="33"/>
      <c r="BY654" s="33"/>
      <c r="BZ654" s="33"/>
      <c r="CA654" s="33"/>
      <c r="CB654" s="33"/>
      <c r="CC654" s="33"/>
      <c r="CD654" s="33"/>
      <c r="CE654" s="33"/>
      <c r="CF654" s="33"/>
      <c r="CG654" s="33"/>
      <c r="CH654" s="33"/>
      <c r="CI654" s="33"/>
      <c r="CJ654" s="33"/>
      <c r="CK654" s="33"/>
      <c r="CL654" s="33"/>
      <c r="CM654" s="33"/>
      <c r="CN654" s="33"/>
      <c r="CO654" s="33"/>
      <c r="CP654" s="33"/>
      <c r="CQ654" s="33"/>
      <c r="CR654" s="33"/>
      <c r="CS654" s="33"/>
      <c r="CT654" s="33"/>
      <c r="CU654" s="33"/>
      <c r="CV654" s="33"/>
      <c r="CW654" s="33"/>
      <c r="CX654" s="33"/>
      <c r="CY654" s="33"/>
      <c r="CZ654" s="33"/>
      <c r="DA654" s="33"/>
    </row>
    <row r="655" spans="1:105" ht="15.7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3"/>
      <c r="BQ655" s="33"/>
      <c r="BR655" s="33"/>
      <c r="BS655" s="33"/>
      <c r="BT655" s="33"/>
      <c r="BU655" s="33"/>
      <c r="BV655" s="33"/>
      <c r="BW655" s="33"/>
      <c r="BX655" s="33"/>
      <c r="BY655" s="33"/>
      <c r="BZ655" s="33"/>
      <c r="CA655" s="33"/>
      <c r="CB655" s="33"/>
      <c r="CC655" s="33"/>
      <c r="CD655" s="33"/>
      <c r="CE655" s="33"/>
      <c r="CF655" s="33"/>
      <c r="CG655" s="33"/>
      <c r="CH655" s="33"/>
      <c r="CI655" s="33"/>
      <c r="CJ655" s="33"/>
      <c r="CK655" s="33"/>
      <c r="CL655" s="33"/>
      <c r="CM655" s="33"/>
      <c r="CN655" s="33"/>
      <c r="CO655" s="33"/>
      <c r="CP655" s="33"/>
      <c r="CQ655" s="33"/>
      <c r="CR655" s="33"/>
      <c r="CS655" s="33"/>
      <c r="CT655" s="33"/>
      <c r="CU655" s="33"/>
      <c r="CV655" s="33"/>
      <c r="CW655" s="33"/>
      <c r="CX655" s="33"/>
      <c r="CY655" s="33"/>
      <c r="CZ655" s="33"/>
      <c r="DA655" s="33"/>
    </row>
    <row r="656" spans="1:105" ht="15.7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3"/>
      <c r="BQ656" s="33"/>
      <c r="BR656" s="33"/>
      <c r="BS656" s="33"/>
      <c r="BT656" s="33"/>
      <c r="BU656" s="33"/>
      <c r="BV656" s="33"/>
      <c r="BW656" s="33"/>
      <c r="BX656" s="33"/>
      <c r="BY656" s="33"/>
      <c r="BZ656" s="33"/>
      <c r="CA656" s="33"/>
      <c r="CB656" s="33"/>
      <c r="CC656" s="33"/>
      <c r="CD656" s="33"/>
      <c r="CE656" s="33"/>
      <c r="CF656" s="33"/>
      <c r="CG656" s="33"/>
      <c r="CH656" s="33"/>
      <c r="CI656" s="33"/>
      <c r="CJ656" s="33"/>
      <c r="CK656" s="33"/>
      <c r="CL656" s="33"/>
      <c r="CM656" s="33"/>
      <c r="CN656" s="33"/>
      <c r="CO656" s="33"/>
      <c r="CP656" s="33"/>
      <c r="CQ656" s="33"/>
      <c r="CR656" s="33"/>
      <c r="CS656" s="33"/>
      <c r="CT656" s="33"/>
      <c r="CU656" s="33"/>
      <c r="CV656" s="33"/>
      <c r="CW656" s="33"/>
      <c r="CX656" s="33"/>
      <c r="CY656" s="33"/>
      <c r="CZ656" s="33"/>
      <c r="DA656" s="33"/>
    </row>
    <row r="657" spans="1:105" ht="15.7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3"/>
      <c r="BQ657" s="33"/>
      <c r="BR657" s="33"/>
      <c r="BS657" s="33"/>
      <c r="BT657" s="33"/>
      <c r="BU657" s="33"/>
      <c r="BV657" s="33"/>
      <c r="BW657" s="33"/>
      <c r="BX657" s="33"/>
      <c r="BY657" s="33"/>
      <c r="BZ657" s="33"/>
      <c r="CA657" s="33"/>
      <c r="CB657" s="33"/>
      <c r="CC657" s="33"/>
      <c r="CD657" s="33"/>
      <c r="CE657" s="33"/>
      <c r="CF657" s="33"/>
      <c r="CG657" s="33"/>
      <c r="CH657" s="33"/>
      <c r="CI657" s="33"/>
      <c r="CJ657" s="33"/>
      <c r="CK657" s="33"/>
      <c r="CL657" s="33"/>
      <c r="CM657" s="33"/>
      <c r="CN657" s="33"/>
      <c r="CO657" s="33"/>
      <c r="CP657" s="33"/>
      <c r="CQ657" s="33"/>
      <c r="CR657" s="33"/>
      <c r="CS657" s="33"/>
      <c r="CT657" s="33"/>
      <c r="CU657" s="33"/>
      <c r="CV657" s="33"/>
      <c r="CW657" s="33"/>
      <c r="CX657" s="33"/>
      <c r="CY657" s="33"/>
      <c r="CZ657" s="33"/>
      <c r="DA657" s="33"/>
    </row>
    <row r="658" spans="1:105" ht="15.7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  <c r="BU658" s="33"/>
      <c r="BV658" s="33"/>
      <c r="BW658" s="33"/>
      <c r="BX658" s="33"/>
      <c r="BY658" s="33"/>
      <c r="BZ658" s="33"/>
      <c r="CA658" s="33"/>
      <c r="CB658" s="33"/>
      <c r="CC658" s="33"/>
      <c r="CD658" s="33"/>
      <c r="CE658" s="33"/>
      <c r="CF658" s="33"/>
      <c r="CG658" s="33"/>
      <c r="CH658" s="33"/>
      <c r="CI658" s="33"/>
      <c r="CJ658" s="33"/>
      <c r="CK658" s="33"/>
      <c r="CL658" s="33"/>
      <c r="CM658" s="33"/>
      <c r="CN658" s="33"/>
      <c r="CO658" s="33"/>
      <c r="CP658" s="33"/>
      <c r="CQ658" s="33"/>
      <c r="CR658" s="33"/>
      <c r="CS658" s="33"/>
      <c r="CT658" s="33"/>
      <c r="CU658" s="33"/>
      <c r="CV658" s="33"/>
      <c r="CW658" s="33"/>
      <c r="CX658" s="33"/>
      <c r="CY658" s="33"/>
      <c r="CZ658" s="33"/>
      <c r="DA658" s="33"/>
    </row>
    <row r="659" spans="1:105" ht="15.7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  <c r="BU659" s="33"/>
      <c r="BV659" s="33"/>
      <c r="BW659" s="33"/>
      <c r="BX659" s="33"/>
      <c r="BY659" s="33"/>
      <c r="BZ659" s="33"/>
      <c r="CA659" s="33"/>
      <c r="CB659" s="33"/>
      <c r="CC659" s="33"/>
      <c r="CD659" s="33"/>
      <c r="CE659" s="33"/>
      <c r="CF659" s="33"/>
      <c r="CG659" s="33"/>
      <c r="CH659" s="33"/>
      <c r="CI659" s="33"/>
      <c r="CJ659" s="33"/>
      <c r="CK659" s="33"/>
      <c r="CL659" s="33"/>
      <c r="CM659" s="33"/>
      <c r="CN659" s="33"/>
      <c r="CO659" s="33"/>
      <c r="CP659" s="33"/>
      <c r="CQ659" s="33"/>
      <c r="CR659" s="33"/>
      <c r="CS659" s="33"/>
      <c r="CT659" s="33"/>
      <c r="CU659" s="33"/>
      <c r="CV659" s="33"/>
      <c r="CW659" s="33"/>
      <c r="CX659" s="33"/>
      <c r="CY659" s="33"/>
      <c r="CZ659" s="33"/>
      <c r="DA659" s="33"/>
    </row>
    <row r="660" spans="1:105" ht="15.7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  <c r="BU660" s="33"/>
      <c r="BV660" s="33"/>
      <c r="BW660" s="33"/>
      <c r="BX660" s="33"/>
      <c r="BY660" s="33"/>
      <c r="BZ660" s="33"/>
      <c r="CA660" s="33"/>
      <c r="CB660" s="33"/>
      <c r="CC660" s="33"/>
      <c r="CD660" s="33"/>
      <c r="CE660" s="33"/>
      <c r="CF660" s="33"/>
      <c r="CG660" s="33"/>
      <c r="CH660" s="33"/>
      <c r="CI660" s="33"/>
      <c r="CJ660" s="33"/>
      <c r="CK660" s="33"/>
      <c r="CL660" s="33"/>
      <c r="CM660" s="33"/>
      <c r="CN660" s="33"/>
      <c r="CO660" s="33"/>
      <c r="CP660" s="33"/>
      <c r="CQ660" s="33"/>
      <c r="CR660" s="33"/>
      <c r="CS660" s="33"/>
      <c r="CT660" s="33"/>
      <c r="CU660" s="33"/>
      <c r="CV660" s="33"/>
      <c r="CW660" s="33"/>
      <c r="CX660" s="33"/>
      <c r="CY660" s="33"/>
      <c r="CZ660" s="33"/>
      <c r="DA660" s="33"/>
    </row>
    <row r="661" spans="1:105" ht="15.7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3"/>
      <c r="BQ661" s="33"/>
      <c r="BR661" s="33"/>
      <c r="BS661" s="33"/>
      <c r="BT661" s="33"/>
      <c r="BU661" s="33"/>
      <c r="BV661" s="33"/>
      <c r="BW661" s="33"/>
      <c r="BX661" s="33"/>
      <c r="BY661" s="33"/>
      <c r="BZ661" s="33"/>
      <c r="CA661" s="33"/>
      <c r="CB661" s="33"/>
      <c r="CC661" s="33"/>
      <c r="CD661" s="33"/>
      <c r="CE661" s="33"/>
      <c r="CF661" s="33"/>
      <c r="CG661" s="33"/>
      <c r="CH661" s="33"/>
      <c r="CI661" s="33"/>
      <c r="CJ661" s="33"/>
      <c r="CK661" s="33"/>
      <c r="CL661" s="33"/>
      <c r="CM661" s="33"/>
      <c r="CN661" s="33"/>
      <c r="CO661" s="33"/>
      <c r="CP661" s="33"/>
      <c r="CQ661" s="33"/>
      <c r="CR661" s="33"/>
      <c r="CS661" s="33"/>
      <c r="CT661" s="33"/>
      <c r="CU661" s="33"/>
      <c r="CV661" s="33"/>
      <c r="CW661" s="33"/>
      <c r="CX661" s="33"/>
      <c r="CY661" s="33"/>
      <c r="CZ661" s="33"/>
      <c r="DA661" s="33"/>
    </row>
    <row r="662" spans="1:105" ht="15.7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  <c r="BT662" s="33"/>
      <c r="BU662" s="33"/>
      <c r="BV662" s="33"/>
      <c r="BW662" s="33"/>
      <c r="BX662" s="33"/>
      <c r="BY662" s="33"/>
      <c r="BZ662" s="33"/>
      <c r="CA662" s="33"/>
      <c r="CB662" s="33"/>
      <c r="CC662" s="33"/>
      <c r="CD662" s="33"/>
      <c r="CE662" s="33"/>
      <c r="CF662" s="33"/>
      <c r="CG662" s="33"/>
      <c r="CH662" s="33"/>
      <c r="CI662" s="33"/>
      <c r="CJ662" s="33"/>
      <c r="CK662" s="33"/>
      <c r="CL662" s="33"/>
      <c r="CM662" s="33"/>
      <c r="CN662" s="33"/>
      <c r="CO662" s="33"/>
      <c r="CP662" s="33"/>
      <c r="CQ662" s="33"/>
      <c r="CR662" s="33"/>
      <c r="CS662" s="33"/>
      <c r="CT662" s="33"/>
      <c r="CU662" s="33"/>
      <c r="CV662" s="33"/>
      <c r="CW662" s="33"/>
      <c r="CX662" s="33"/>
      <c r="CY662" s="33"/>
      <c r="CZ662" s="33"/>
      <c r="DA662" s="33"/>
    </row>
    <row r="663" spans="1:105" ht="15.7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  <c r="CI663" s="33"/>
      <c r="CJ663" s="33"/>
      <c r="CK663" s="33"/>
      <c r="CL663" s="33"/>
      <c r="CM663" s="33"/>
      <c r="CN663" s="33"/>
      <c r="CO663" s="33"/>
      <c r="CP663" s="33"/>
      <c r="CQ663" s="33"/>
      <c r="CR663" s="33"/>
      <c r="CS663" s="33"/>
      <c r="CT663" s="33"/>
      <c r="CU663" s="33"/>
      <c r="CV663" s="33"/>
      <c r="CW663" s="33"/>
      <c r="CX663" s="33"/>
      <c r="CY663" s="33"/>
      <c r="CZ663" s="33"/>
      <c r="DA663" s="33"/>
    </row>
    <row r="664" spans="1:105" ht="15.7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3"/>
      <c r="BQ664" s="33"/>
      <c r="BR664" s="33"/>
      <c r="BS664" s="33"/>
      <c r="BT664" s="33"/>
      <c r="BU664" s="33"/>
      <c r="BV664" s="33"/>
      <c r="BW664" s="33"/>
      <c r="BX664" s="33"/>
      <c r="BY664" s="33"/>
      <c r="BZ664" s="33"/>
      <c r="CA664" s="33"/>
      <c r="CB664" s="33"/>
      <c r="CC664" s="33"/>
      <c r="CD664" s="33"/>
      <c r="CE664" s="33"/>
      <c r="CF664" s="33"/>
      <c r="CG664" s="33"/>
      <c r="CH664" s="33"/>
      <c r="CI664" s="33"/>
      <c r="CJ664" s="33"/>
      <c r="CK664" s="33"/>
      <c r="CL664" s="33"/>
      <c r="CM664" s="33"/>
      <c r="CN664" s="33"/>
      <c r="CO664" s="33"/>
      <c r="CP664" s="33"/>
      <c r="CQ664" s="33"/>
      <c r="CR664" s="33"/>
      <c r="CS664" s="33"/>
      <c r="CT664" s="33"/>
      <c r="CU664" s="33"/>
      <c r="CV664" s="33"/>
      <c r="CW664" s="33"/>
      <c r="CX664" s="33"/>
      <c r="CY664" s="33"/>
      <c r="CZ664" s="33"/>
      <c r="DA664" s="33"/>
    </row>
    <row r="665" spans="1:105" ht="15.7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  <c r="BZ665" s="33"/>
      <c r="CA665" s="33"/>
      <c r="CB665" s="33"/>
      <c r="CC665" s="33"/>
      <c r="CD665" s="33"/>
      <c r="CE665" s="33"/>
      <c r="CF665" s="33"/>
      <c r="CG665" s="33"/>
      <c r="CH665" s="33"/>
      <c r="CI665" s="33"/>
      <c r="CJ665" s="33"/>
      <c r="CK665" s="33"/>
      <c r="CL665" s="33"/>
      <c r="CM665" s="33"/>
      <c r="CN665" s="33"/>
      <c r="CO665" s="33"/>
      <c r="CP665" s="33"/>
      <c r="CQ665" s="33"/>
      <c r="CR665" s="33"/>
      <c r="CS665" s="33"/>
      <c r="CT665" s="33"/>
      <c r="CU665" s="33"/>
      <c r="CV665" s="33"/>
      <c r="CW665" s="33"/>
      <c r="CX665" s="33"/>
      <c r="CY665" s="33"/>
      <c r="CZ665" s="33"/>
      <c r="DA665" s="33"/>
    </row>
    <row r="666" spans="1:105" ht="15.7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  <c r="BZ666" s="33"/>
      <c r="CA666" s="33"/>
      <c r="CB666" s="33"/>
      <c r="CC666" s="33"/>
      <c r="CD666" s="33"/>
      <c r="CE666" s="33"/>
      <c r="CF666" s="33"/>
      <c r="CG666" s="33"/>
      <c r="CH666" s="33"/>
      <c r="CI666" s="33"/>
      <c r="CJ666" s="33"/>
      <c r="CK666" s="33"/>
      <c r="CL666" s="33"/>
      <c r="CM666" s="33"/>
      <c r="CN666" s="33"/>
      <c r="CO666" s="33"/>
      <c r="CP666" s="33"/>
      <c r="CQ666" s="33"/>
      <c r="CR666" s="33"/>
      <c r="CS666" s="33"/>
      <c r="CT666" s="33"/>
      <c r="CU666" s="33"/>
      <c r="CV666" s="33"/>
      <c r="CW666" s="33"/>
      <c r="CX666" s="33"/>
      <c r="CY666" s="33"/>
      <c r="CZ666" s="33"/>
      <c r="DA666" s="33"/>
    </row>
    <row r="667" spans="1:105" ht="15.7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  <c r="BZ667" s="33"/>
      <c r="CA667" s="33"/>
      <c r="CB667" s="33"/>
      <c r="CC667" s="33"/>
      <c r="CD667" s="33"/>
      <c r="CE667" s="33"/>
      <c r="CF667" s="33"/>
      <c r="CG667" s="33"/>
      <c r="CH667" s="33"/>
      <c r="CI667" s="33"/>
      <c r="CJ667" s="33"/>
      <c r="CK667" s="33"/>
      <c r="CL667" s="33"/>
      <c r="CM667" s="33"/>
      <c r="CN667" s="33"/>
      <c r="CO667" s="33"/>
      <c r="CP667" s="33"/>
      <c r="CQ667" s="33"/>
      <c r="CR667" s="33"/>
      <c r="CS667" s="33"/>
      <c r="CT667" s="33"/>
      <c r="CU667" s="33"/>
      <c r="CV667" s="33"/>
      <c r="CW667" s="33"/>
      <c r="CX667" s="33"/>
      <c r="CY667" s="33"/>
      <c r="CZ667" s="33"/>
      <c r="DA667" s="33"/>
    </row>
    <row r="668" spans="1:105" ht="15.7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  <c r="BU668" s="33"/>
      <c r="BV668" s="33"/>
      <c r="BW668" s="33"/>
      <c r="BX668" s="33"/>
      <c r="BY668" s="33"/>
      <c r="BZ668" s="33"/>
      <c r="CA668" s="33"/>
      <c r="CB668" s="33"/>
      <c r="CC668" s="33"/>
      <c r="CD668" s="33"/>
      <c r="CE668" s="33"/>
      <c r="CF668" s="33"/>
      <c r="CG668" s="33"/>
      <c r="CH668" s="33"/>
      <c r="CI668" s="33"/>
      <c r="CJ668" s="33"/>
      <c r="CK668" s="33"/>
      <c r="CL668" s="33"/>
      <c r="CM668" s="33"/>
      <c r="CN668" s="33"/>
      <c r="CO668" s="33"/>
      <c r="CP668" s="33"/>
      <c r="CQ668" s="33"/>
      <c r="CR668" s="33"/>
      <c r="CS668" s="33"/>
      <c r="CT668" s="33"/>
      <c r="CU668" s="33"/>
      <c r="CV668" s="33"/>
      <c r="CW668" s="33"/>
      <c r="CX668" s="33"/>
      <c r="CY668" s="33"/>
      <c r="CZ668" s="33"/>
      <c r="DA668" s="33"/>
    </row>
    <row r="669" spans="1:105" ht="15.7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  <c r="BU669" s="33"/>
      <c r="BV669" s="33"/>
      <c r="BW669" s="33"/>
      <c r="BX669" s="33"/>
      <c r="BY669" s="33"/>
      <c r="BZ669" s="33"/>
      <c r="CA669" s="33"/>
      <c r="CB669" s="33"/>
      <c r="CC669" s="33"/>
      <c r="CD669" s="33"/>
      <c r="CE669" s="33"/>
      <c r="CF669" s="33"/>
      <c r="CG669" s="33"/>
      <c r="CH669" s="33"/>
      <c r="CI669" s="33"/>
      <c r="CJ669" s="33"/>
      <c r="CK669" s="33"/>
      <c r="CL669" s="33"/>
      <c r="CM669" s="33"/>
      <c r="CN669" s="33"/>
      <c r="CO669" s="33"/>
      <c r="CP669" s="33"/>
      <c r="CQ669" s="33"/>
      <c r="CR669" s="33"/>
      <c r="CS669" s="33"/>
      <c r="CT669" s="33"/>
      <c r="CU669" s="33"/>
      <c r="CV669" s="33"/>
      <c r="CW669" s="33"/>
      <c r="CX669" s="33"/>
      <c r="CY669" s="33"/>
      <c r="CZ669" s="33"/>
      <c r="DA669" s="33"/>
    </row>
    <row r="670" spans="1:105" ht="15.7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  <c r="BZ670" s="33"/>
      <c r="CA670" s="33"/>
      <c r="CB670" s="33"/>
      <c r="CC670" s="33"/>
      <c r="CD670" s="33"/>
      <c r="CE670" s="33"/>
      <c r="CF670" s="33"/>
      <c r="CG670" s="33"/>
      <c r="CH670" s="33"/>
      <c r="CI670" s="33"/>
      <c r="CJ670" s="33"/>
      <c r="CK670" s="33"/>
      <c r="CL670" s="33"/>
      <c r="CM670" s="33"/>
      <c r="CN670" s="33"/>
      <c r="CO670" s="33"/>
      <c r="CP670" s="33"/>
      <c r="CQ670" s="33"/>
      <c r="CR670" s="33"/>
      <c r="CS670" s="33"/>
      <c r="CT670" s="33"/>
      <c r="CU670" s="33"/>
      <c r="CV670" s="33"/>
      <c r="CW670" s="33"/>
      <c r="CX670" s="33"/>
      <c r="CY670" s="33"/>
      <c r="CZ670" s="33"/>
      <c r="DA670" s="33"/>
    </row>
    <row r="671" spans="1:105" ht="15.7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  <c r="BU671" s="33"/>
      <c r="BV671" s="33"/>
      <c r="BW671" s="33"/>
      <c r="BX671" s="33"/>
      <c r="BY671" s="33"/>
      <c r="BZ671" s="33"/>
      <c r="CA671" s="33"/>
      <c r="CB671" s="33"/>
      <c r="CC671" s="33"/>
      <c r="CD671" s="33"/>
      <c r="CE671" s="33"/>
      <c r="CF671" s="33"/>
      <c r="CG671" s="33"/>
      <c r="CH671" s="33"/>
      <c r="CI671" s="33"/>
      <c r="CJ671" s="33"/>
      <c r="CK671" s="33"/>
      <c r="CL671" s="33"/>
      <c r="CM671" s="33"/>
      <c r="CN671" s="33"/>
      <c r="CO671" s="33"/>
      <c r="CP671" s="33"/>
      <c r="CQ671" s="33"/>
      <c r="CR671" s="33"/>
      <c r="CS671" s="33"/>
      <c r="CT671" s="33"/>
      <c r="CU671" s="33"/>
      <c r="CV671" s="33"/>
      <c r="CW671" s="33"/>
      <c r="CX671" s="33"/>
      <c r="CY671" s="33"/>
      <c r="CZ671" s="33"/>
      <c r="DA671" s="33"/>
    </row>
    <row r="672" spans="1:105" ht="15.7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  <c r="BU672" s="33"/>
      <c r="BV672" s="33"/>
      <c r="BW672" s="33"/>
      <c r="BX672" s="33"/>
      <c r="BY672" s="33"/>
      <c r="BZ672" s="33"/>
      <c r="CA672" s="33"/>
      <c r="CB672" s="33"/>
      <c r="CC672" s="33"/>
      <c r="CD672" s="33"/>
      <c r="CE672" s="33"/>
      <c r="CF672" s="33"/>
      <c r="CG672" s="33"/>
      <c r="CH672" s="33"/>
      <c r="CI672" s="33"/>
      <c r="CJ672" s="33"/>
      <c r="CK672" s="33"/>
      <c r="CL672" s="33"/>
      <c r="CM672" s="33"/>
      <c r="CN672" s="33"/>
      <c r="CO672" s="33"/>
      <c r="CP672" s="33"/>
      <c r="CQ672" s="33"/>
      <c r="CR672" s="33"/>
      <c r="CS672" s="33"/>
      <c r="CT672" s="33"/>
      <c r="CU672" s="33"/>
      <c r="CV672" s="33"/>
      <c r="CW672" s="33"/>
      <c r="CX672" s="33"/>
      <c r="CY672" s="33"/>
      <c r="CZ672" s="33"/>
      <c r="DA672" s="33"/>
    </row>
    <row r="673" spans="1:105" ht="15.7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  <c r="BN673" s="33"/>
      <c r="BO673" s="33"/>
      <c r="BP673" s="33"/>
      <c r="BQ673" s="33"/>
      <c r="BR673" s="33"/>
      <c r="BS673" s="33"/>
      <c r="BT673" s="33"/>
      <c r="BU673" s="33"/>
      <c r="BV673" s="33"/>
      <c r="BW673" s="33"/>
      <c r="BX673" s="33"/>
      <c r="BY673" s="33"/>
      <c r="BZ673" s="33"/>
      <c r="CA673" s="33"/>
      <c r="CB673" s="33"/>
      <c r="CC673" s="33"/>
      <c r="CD673" s="33"/>
      <c r="CE673" s="33"/>
      <c r="CF673" s="33"/>
      <c r="CG673" s="33"/>
      <c r="CH673" s="33"/>
      <c r="CI673" s="33"/>
      <c r="CJ673" s="33"/>
      <c r="CK673" s="33"/>
      <c r="CL673" s="33"/>
      <c r="CM673" s="33"/>
      <c r="CN673" s="33"/>
      <c r="CO673" s="33"/>
      <c r="CP673" s="33"/>
      <c r="CQ673" s="33"/>
      <c r="CR673" s="33"/>
      <c r="CS673" s="33"/>
      <c r="CT673" s="33"/>
      <c r="CU673" s="33"/>
      <c r="CV673" s="33"/>
      <c r="CW673" s="33"/>
      <c r="CX673" s="33"/>
      <c r="CY673" s="33"/>
      <c r="CZ673" s="33"/>
      <c r="DA673" s="33"/>
    </row>
    <row r="674" spans="1:105" ht="15.7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  <c r="BU674" s="33"/>
      <c r="BV674" s="33"/>
      <c r="BW674" s="33"/>
      <c r="BX674" s="33"/>
      <c r="BY674" s="33"/>
      <c r="BZ674" s="33"/>
      <c r="CA674" s="33"/>
      <c r="CB674" s="33"/>
      <c r="CC674" s="33"/>
      <c r="CD674" s="33"/>
      <c r="CE674" s="33"/>
      <c r="CF674" s="33"/>
      <c r="CG674" s="33"/>
      <c r="CH674" s="33"/>
      <c r="CI674" s="33"/>
      <c r="CJ674" s="33"/>
      <c r="CK674" s="33"/>
      <c r="CL674" s="33"/>
      <c r="CM674" s="33"/>
      <c r="CN674" s="33"/>
      <c r="CO674" s="33"/>
      <c r="CP674" s="33"/>
      <c r="CQ674" s="33"/>
      <c r="CR674" s="33"/>
      <c r="CS674" s="33"/>
      <c r="CT674" s="33"/>
      <c r="CU674" s="33"/>
      <c r="CV674" s="33"/>
      <c r="CW674" s="33"/>
      <c r="CX674" s="33"/>
      <c r="CY674" s="33"/>
      <c r="CZ674" s="33"/>
      <c r="DA674" s="33"/>
    </row>
    <row r="675" spans="1:105" ht="15.7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  <c r="BU675" s="33"/>
      <c r="BV675" s="33"/>
      <c r="BW675" s="33"/>
      <c r="BX675" s="33"/>
      <c r="BY675" s="33"/>
      <c r="BZ675" s="33"/>
      <c r="CA675" s="33"/>
      <c r="CB675" s="33"/>
      <c r="CC675" s="33"/>
      <c r="CD675" s="33"/>
      <c r="CE675" s="33"/>
      <c r="CF675" s="33"/>
      <c r="CG675" s="33"/>
      <c r="CH675" s="33"/>
      <c r="CI675" s="33"/>
      <c r="CJ675" s="33"/>
      <c r="CK675" s="33"/>
      <c r="CL675" s="33"/>
      <c r="CM675" s="33"/>
      <c r="CN675" s="33"/>
      <c r="CO675" s="33"/>
      <c r="CP675" s="33"/>
      <c r="CQ675" s="33"/>
      <c r="CR675" s="33"/>
      <c r="CS675" s="33"/>
      <c r="CT675" s="33"/>
      <c r="CU675" s="33"/>
      <c r="CV675" s="33"/>
      <c r="CW675" s="33"/>
      <c r="CX675" s="33"/>
      <c r="CY675" s="33"/>
      <c r="CZ675" s="33"/>
      <c r="DA675" s="33"/>
    </row>
    <row r="676" spans="1:105" ht="15.7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  <c r="BU676" s="33"/>
      <c r="BV676" s="33"/>
      <c r="BW676" s="33"/>
      <c r="BX676" s="33"/>
      <c r="BY676" s="33"/>
      <c r="BZ676" s="33"/>
      <c r="CA676" s="33"/>
      <c r="CB676" s="33"/>
      <c r="CC676" s="33"/>
      <c r="CD676" s="33"/>
      <c r="CE676" s="33"/>
      <c r="CF676" s="33"/>
      <c r="CG676" s="33"/>
      <c r="CH676" s="33"/>
      <c r="CI676" s="33"/>
      <c r="CJ676" s="33"/>
      <c r="CK676" s="33"/>
      <c r="CL676" s="33"/>
      <c r="CM676" s="33"/>
      <c r="CN676" s="33"/>
      <c r="CO676" s="33"/>
      <c r="CP676" s="33"/>
      <c r="CQ676" s="33"/>
      <c r="CR676" s="33"/>
      <c r="CS676" s="33"/>
      <c r="CT676" s="33"/>
      <c r="CU676" s="33"/>
      <c r="CV676" s="33"/>
      <c r="CW676" s="33"/>
      <c r="CX676" s="33"/>
      <c r="CY676" s="33"/>
      <c r="CZ676" s="33"/>
      <c r="DA676" s="33"/>
    </row>
    <row r="677" spans="1:105" ht="15.7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  <c r="BU677" s="33"/>
      <c r="BV677" s="33"/>
      <c r="BW677" s="33"/>
      <c r="BX677" s="33"/>
      <c r="BY677" s="33"/>
      <c r="BZ677" s="33"/>
      <c r="CA677" s="33"/>
      <c r="CB677" s="33"/>
      <c r="CC677" s="33"/>
      <c r="CD677" s="33"/>
      <c r="CE677" s="33"/>
      <c r="CF677" s="33"/>
      <c r="CG677" s="33"/>
      <c r="CH677" s="33"/>
      <c r="CI677" s="33"/>
      <c r="CJ677" s="33"/>
      <c r="CK677" s="33"/>
      <c r="CL677" s="33"/>
      <c r="CM677" s="33"/>
      <c r="CN677" s="33"/>
      <c r="CO677" s="33"/>
      <c r="CP677" s="33"/>
      <c r="CQ677" s="33"/>
      <c r="CR677" s="33"/>
      <c r="CS677" s="33"/>
      <c r="CT677" s="33"/>
      <c r="CU677" s="33"/>
      <c r="CV677" s="33"/>
      <c r="CW677" s="33"/>
      <c r="CX677" s="33"/>
      <c r="CY677" s="33"/>
      <c r="CZ677" s="33"/>
      <c r="DA677" s="33"/>
    </row>
    <row r="678" spans="1:105" ht="15.7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  <c r="BU678" s="33"/>
      <c r="BV678" s="33"/>
      <c r="BW678" s="33"/>
      <c r="BX678" s="33"/>
      <c r="BY678" s="33"/>
      <c r="BZ678" s="33"/>
      <c r="CA678" s="33"/>
      <c r="CB678" s="33"/>
      <c r="CC678" s="33"/>
      <c r="CD678" s="33"/>
      <c r="CE678" s="33"/>
      <c r="CF678" s="33"/>
      <c r="CG678" s="33"/>
      <c r="CH678" s="33"/>
      <c r="CI678" s="33"/>
      <c r="CJ678" s="33"/>
      <c r="CK678" s="33"/>
      <c r="CL678" s="33"/>
      <c r="CM678" s="33"/>
      <c r="CN678" s="33"/>
      <c r="CO678" s="33"/>
      <c r="CP678" s="33"/>
      <c r="CQ678" s="33"/>
      <c r="CR678" s="33"/>
      <c r="CS678" s="33"/>
      <c r="CT678" s="33"/>
      <c r="CU678" s="33"/>
      <c r="CV678" s="33"/>
      <c r="CW678" s="33"/>
      <c r="CX678" s="33"/>
      <c r="CY678" s="33"/>
      <c r="CZ678" s="33"/>
      <c r="DA678" s="33"/>
    </row>
    <row r="679" spans="1:105" ht="15.7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  <c r="BU679" s="33"/>
      <c r="BV679" s="33"/>
      <c r="BW679" s="33"/>
      <c r="BX679" s="33"/>
      <c r="BY679" s="33"/>
      <c r="BZ679" s="33"/>
      <c r="CA679" s="33"/>
      <c r="CB679" s="33"/>
      <c r="CC679" s="33"/>
      <c r="CD679" s="33"/>
      <c r="CE679" s="33"/>
      <c r="CF679" s="33"/>
      <c r="CG679" s="33"/>
      <c r="CH679" s="33"/>
      <c r="CI679" s="33"/>
      <c r="CJ679" s="33"/>
      <c r="CK679" s="33"/>
      <c r="CL679" s="33"/>
      <c r="CM679" s="33"/>
      <c r="CN679" s="33"/>
      <c r="CO679" s="33"/>
      <c r="CP679" s="33"/>
      <c r="CQ679" s="33"/>
      <c r="CR679" s="33"/>
      <c r="CS679" s="33"/>
      <c r="CT679" s="33"/>
      <c r="CU679" s="33"/>
      <c r="CV679" s="33"/>
      <c r="CW679" s="33"/>
      <c r="CX679" s="33"/>
      <c r="CY679" s="33"/>
      <c r="CZ679" s="33"/>
      <c r="DA679" s="33"/>
    </row>
    <row r="680" spans="1:105" ht="15.7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  <c r="BU680" s="33"/>
      <c r="BV680" s="33"/>
      <c r="BW680" s="33"/>
      <c r="BX680" s="33"/>
      <c r="BY680" s="33"/>
      <c r="BZ680" s="33"/>
      <c r="CA680" s="33"/>
      <c r="CB680" s="33"/>
      <c r="CC680" s="33"/>
      <c r="CD680" s="33"/>
      <c r="CE680" s="33"/>
      <c r="CF680" s="33"/>
      <c r="CG680" s="33"/>
      <c r="CH680" s="33"/>
      <c r="CI680" s="33"/>
      <c r="CJ680" s="33"/>
      <c r="CK680" s="33"/>
      <c r="CL680" s="33"/>
      <c r="CM680" s="33"/>
      <c r="CN680" s="33"/>
      <c r="CO680" s="33"/>
      <c r="CP680" s="33"/>
      <c r="CQ680" s="33"/>
      <c r="CR680" s="33"/>
      <c r="CS680" s="33"/>
      <c r="CT680" s="33"/>
      <c r="CU680" s="33"/>
      <c r="CV680" s="33"/>
      <c r="CW680" s="33"/>
      <c r="CX680" s="33"/>
      <c r="CY680" s="33"/>
      <c r="CZ680" s="33"/>
      <c r="DA680" s="33"/>
    </row>
    <row r="681" spans="1:105" ht="15.7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  <c r="BZ681" s="33"/>
      <c r="CA681" s="33"/>
      <c r="CB681" s="33"/>
      <c r="CC681" s="33"/>
      <c r="CD681" s="33"/>
      <c r="CE681" s="33"/>
      <c r="CF681" s="33"/>
      <c r="CG681" s="33"/>
      <c r="CH681" s="33"/>
      <c r="CI681" s="33"/>
      <c r="CJ681" s="33"/>
      <c r="CK681" s="33"/>
      <c r="CL681" s="33"/>
      <c r="CM681" s="33"/>
      <c r="CN681" s="33"/>
      <c r="CO681" s="33"/>
      <c r="CP681" s="33"/>
      <c r="CQ681" s="33"/>
      <c r="CR681" s="33"/>
      <c r="CS681" s="33"/>
      <c r="CT681" s="33"/>
      <c r="CU681" s="33"/>
      <c r="CV681" s="33"/>
      <c r="CW681" s="33"/>
      <c r="CX681" s="33"/>
      <c r="CY681" s="33"/>
      <c r="CZ681" s="33"/>
      <c r="DA681" s="33"/>
    </row>
    <row r="682" spans="1:105" ht="15.7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  <c r="BT682" s="33"/>
      <c r="BU682" s="33"/>
      <c r="BV682" s="33"/>
      <c r="BW682" s="33"/>
      <c r="BX682" s="33"/>
      <c r="BY682" s="33"/>
      <c r="BZ682" s="33"/>
      <c r="CA682" s="33"/>
      <c r="CB682" s="33"/>
      <c r="CC682" s="33"/>
      <c r="CD682" s="33"/>
      <c r="CE682" s="33"/>
      <c r="CF682" s="33"/>
      <c r="CG682" s="33"/>
      <c r="CH682" s="33"/>
      <c r="CI682" s="33"/>
      <c r="CJ682" s="33"/>
      <c r="CK682" s="33"/>
      <c r="CL682" s="33"/>
      <c r="CM682" s="33"/>
      <c r="CN682" s="33"/>
      <c r="CO682" s="33"/>
      <c r="CP682" s="33"/>
      <c r="CQ682" s="33"/>
      <c r="CR682" s="33"/>
      <c r="CS682" s="33"/>
      <c r="CT682" s="33"/>
      <c r="CU682" s="33"/>
      <c r="CV682" s="33"/>
      <c r="CW682" s="33"/>
      <c r="CX682" s="33"/>
      <c r="CY682" s="33"/>
      <c r="CZ682" s="33"/>
      <c r="DA682" s="33"/>
    </row>
    <row r="683" spans="1:105" ht="15.7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  <c r="BU683" s="33"/>
      <c r="BV683" s="33"/>
      <c r="BW683" s="33"/>
      <c r="BX683" s="33"/>
      <c r="BY683" s="33"/>
      <c r="BZ683" s="33"/>
      <c r="CA683" s="33"/>
      <c r="CB683" s="33"/>
      <c r="CC683" s="33"/>
      <c r="CD683" s="33"/>
      <c r="CE683" s="33"/>
      <c r="CF683" s="33"/>
      <c r="CG683" s="33"/>
      <c r="CH683" s="33"/>
      <c r="CI683" s="33"/>
      <c r="CJ683" s="33"/>
      <c r="CK683" s="33"/>
      <c r="CL683" s="33"/>
      <c r="CM683" s="33"/>
      <c r="CN683" s="33"/>
      <c r="CO683" s="33"/>
      <c r="CP683" s="33"/>
      <c r="CQ683" s="33"/>
      <c r="CR683" s="33"/>
      <c r="CS683" s="33"/>
      <c r="CT683" s="33"/>
      <c r="CU683" s="33"/>
      <c r="CV683" s="33"/>
      <c r="CW683" s="33"/>
      <c r="CX683" s="33"/>
      <c r="CY683" s="33"/>
      <c r="CZ683" s="33"/>
      <c r="DA683" s="33"/>
    </row>
    <row r="684" spans="1:105" ht="15.7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  <c r="BZ684" s="33"/>
      <c r="CA684" s="33"/>
      <c r="CB684" s="33"/>
      <c r="CC684" s="33"/>
      <c r="CD684" s="33"/>
      <c r="CE684" s="33"/>
      <c r="CF684" s="33"/>
      <c r="CG684" s="33"/>
      <c r="CH684" s="33"/>
      <c r="CI684" s="33"/>
      <c r="CJ684" s="33"/>
      <c r="CK684" s="33"/>
      <c r="CL684" s="33"/>
      <c r="CM684" s="33"/>
      <c r="CN684" s="33"/>
      <c r="CO684" s="33"/>
      <c r="CP684" s="33"/>
      <c r="CQ684" s="33"/>
      <c r="CR684" s="33"/>
      <c r="CS684" s="33"/>
      <c r="CT684" s="33"/>
      <c r="CU684" s="33"/>
      <c r="CV684" s="33"/>
      <c r="CW684" s="33"/>
      <c r="CX684" s="33"/>
      <c r="CY684" s="33"/>
      <c r="CZ684" s="33"/>
      <c r="DA684" s="33"/>
    </row>
    <row r="685" spans="1:105" ht="15.7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  <c r="BZ685" s="33"/>
      <c r="CA685" s="33"/>
      <c r="CB685" s="33"/>
      <c r="CC685" s="33"/>
      <c r="CD685" s="33"/>
      <c r="CE685" s="33"/>
      <c r="CF685" s="33"/>
      <c r="CG685" s="33"/>
      <c r="CH685" s="33"/>
      <c r="CI685" s="33"/>
      <c r="CJ685" s="33"/>
      <c r="CK685" s="33"/>
      <c r="CL685" s="33"/>
      <c r="CM685" s="33"/>
      <c r="CN685" s="33"/>
      <c r="CO685" s="33"/>
      <c r="CP685" s="33"/>
      <c r="CQ685" s="33"/>
      <c r="CR685" s="33"/>
      <c r="CS685" s="33"/>
      <c r="CT685" s="33"/>
      <c r="CU685" s="33"/>
      <c r="CV685" s="33"/>
      <c r="CW685" s="33"/>
      <c r="CX685" s="33"/>
      <c r="CY685" s="33"/>
      <c r="CZ685" s="33"/>
      <c r="DA685" s="33"/>
    </row>
    <row r="686" spans="1:105" ht="15.7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  <c r="BZ686" s="33"/>
      <c r="CA686" s="33"/>
      <c r="CB686" s="33"/>
      <c r="CC686" s="33"/>
      <c r="CD686" s="33"/>
      <c r="CE686" s="33"/>
      <c r="CF686" s="33"/>
      <c r="CG686" s="33"/>
      <c r="CH686" s="33"/>
      <c r="CI686" s="33"/>
      <c r="CJ686" s="33"/>
      <c r="CK686" s="33"/>
      <c r="CL686" s="33"/>
      <c r="CM686" s="33"/>
      <c r="CN686" s="33"/>
      <c r="CO686" s="33"/>
      <c r="CP686" s="33"/>
      <c r="CQ686" s="33"/>
      <c r="CR686" s="33"/>
      <c r="CS686" s="33"/>
      <c r="CT686" s="33"/>
      <c r="CU686" s="33"/>
      <c r="CV686" s="33"/>
      <c r="CW686" s="33"/>
      <c r="CX686" s="33"/>
      <c r="CY686" s="33"/>
      <c r="CZ686" s="33"/>
      <c r="DA686" s="33"/>
    </row>
    <row r="687" spans="1:105" ht="15.7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  <c r="BU687" s="33"/>
      <c r="BV687" s="33"/>
      <c r="BW687" s="33"/>
      <c r="BX687" s="33"/>
      <c r="BY687" s="33"/>
      <c r="BZ687" s="33"/>
      <c r="CA687" s="33"/>
      <c r="CB687" s="33"/>
      <c r="CC687" s="33"/>
      <c r="CD687" s="33"/>
      <c r="CE687" s="33"/>
      <c r="CF687" s="33"/>
      <c r="CG687" s="33"/>
      <c r="CH687" s="33"/>
      <c r="CI687" s="33"/>
      <c r="CJ687" s="33"/>
      <c r="CK687" s="33"/>
      <c r="CL687" s="33"/>
      <c r="CM687" s="33"/>
      <c r="CN687" s="33"/>
      <c r="CO687" s="33"/>
      <c r="CP687" s="33"/>
      <c r="CQ687" s="33"/>
      <c r="CR687" s="33"/>
      <c r="CS687" s="33"/>
      <c r="CT687" s="33"/>
      <c r="CU687" s="33"/>
      <c r="CV687" s="33"/>
      <c r="CW687" s="33"/>
      <c r="CX687" s="33"/>
      <c r="CY687" s="33"/>
      <c r="CZ687" s="33"/>
      <c r="DA687" s="33"/>
    </row>
    <row r="688" spans="1:105" ht="15.7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  <c r="BZ688" s="33"/>
      <c r="CA688" s="33"/>
      <c r="CB688" s="33"/>
      <c r="CC688" s="33"/>
      <c r="CD688" s="33"/>
      <c r="CE688" s="33"/>
      <c r="CF688" s="33"/>
      <c r="CG688" s="33"/>
      <c r="CH688" s="33"/>
      <c r="CI688" s="33"/>
      <c r="CJ688" s="33"/>
      <c r="CK688" s="33"/>
      <c r="CL688" s="33"/>
      <c r="CM688" s="33"/>
      <c r="CN688" s="33"/>
      <c r="CO688" s="33"/>
      <c r="CP688" s="33"/>
      <c r="CQ688" s="33"/>
      <c r="CR688" s="33"/>
      <c r="CS688" s="33"/>
      <c r="CT688" s="33"/>
      <c r="CU688" s="33"/>
      <c r="CV688" s="33"/>
      <c r="CW688" s="33"/>
      <c r="CX688" s="33"/>
      <c r="CY688" s="33"/>
      <c r="CZ688" s="33"/>
      <c r="DA688" s="33"/>
    </row>
    <row r="689" spans="1:105" ht="15.7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3"/>
      <c r="BQ689" s="33"/>
      <c r="BR689" s="33"/>
      <c r="BS689" s="33"/>
      <c r="BT689" s="33"/>
      <c r="BU689" s="33"/>
      <c r="BV689" s="33"/>
      <c r="BW689" s="33"/>
      <c r="BX689" s="33"/>
      <c r="BY689" s="33"/>
      <c r="BZ689" s="33"/>
      <c r="CA689" s="33"/>
      <c r="CB689" s="33"/>
      <c r="CC689" s="33"/>
      <c r="CD689" s="33"/>
      <c r="CE689" s="33"/>
      <c r="CF689" s="33"/>
      <c r="CG689" s="33"/>
      <c r="CH689" s="33"/>
      <c r="CI689" s="33"/>
      <c r="CJ689" s="33"/>
      <c r="CK689" s="33"/>
      <c r="CL689" s="33"/>
      <c r="CM689" s="33"/>
      <c r="CN689" s="33"/>
      <c r="CO689" s="33"/>
      <c r="CP689" s="33"/>
      <c r="CQ689" s="33"/>
      <c r="CR689" s="33"/>
      <c r="CS689" s="33"/>
      <c r="CT689" s="33"/>
      <c r="CU689" s="33"/>
      <c r="CV689" s="33"/>
      <c r="CW689" s="33"/>
      <c r="CX689" s="33"/>
      <c r="CY689" s="33"/>
      <c r="CZ689" s="33"/>
      <c r="DA689" s="33"/>
    </row>
    <row r="690" spans="1:105" ht="15.7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  <c r="BU690" s="33"/>
      <c r="BV690" s="33"/>
      <c r="BW690" s="33"/>
      <c r="BX690" s="33"/>
      <c r="BY690" s="33"/>
      <c r="BZ690" s="33"/>
      <c r="CA690" s="33"/>
      <c r="CB690" s="33"/>
      <c r="CC690" s="33"/>
      <c r="CD690" s="33"/>
      <c r="CE690" s="33"/>
      <c r="CF690" s="33"/>
      <c r="CG690" s="33"/>
      <c r="CH690" s="33"/>
      <c r="CI690" s="33"/>
      <c r="CJ690" s="33"/>
      <c r="CK690" s="33"/>
      <c r="CL690" s="33"/>
      <c r="CM690" s="33"/>
      <c r="CN690" s="33"/>
      <c r="CO690" s="33"/>
      <c r="CP690" s="33"/>
      <c r="CQ690" s="33"/>
      <c r="CR690" s="33"/>
      <c r="CS690" s="33"/>
      <c r="CT690" s="33"/>
      <c r="CU690" s="33"/>
      <c r="CV690" s="33"/>
      <c r="CW690" s="33"/>
      <c r="CX690" s="33"/>
      <c r="CY690" s="33"/>
      <c r="CZ690" s="33"/>
      <c r="DA690" s="33"/>
    </row>
    <row r="691" spans="1:105" ht="15.7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  <c r="BU691" s="33"/>
      <c r="BV691" s="33"/>
      <c r="BW691" s="33"/>
      <c r="BX691" s="33"/>
      <c r="BY691" s="33"/>
      <c r="BZ691" s="33"/>
      <c r="CA691" s="33"/>
      <c r="CB691" s="33"/>
      <c r="CC691" s="33"/>
      <c r="CD691" s="33"/>
      <c r="CE691" s="33"/>
      <c r="CF691" s="33"/>
      <c r="CG691" s="33"/>
      <c r="CH691" s="33"/>
      <c r="CI691" s="33"/>
      <c r="CJ691" s="33"/>
      <c r="CK691" s="33"/>
      <c r="CL691" s="33"/>
      <c r="CM691" s="33"/>
      <c r="CN691" s="33"/>
      <c r="CO691" s="33"/>
      <c r="CP691" s="33"/>
      <c r="CQ691" s="33"/>
      <c r="CR691" s="33"/>
      <c r="CS691" s="33"/>
      <c r="CT691" s="33"/>
      <c r="CU691" s="33"/>
      <c r="CV691" s="33"/>
      <c r="CW691" s="33"/>
      <c r="CX691" s="33"/>
      <c r="CY691" s="33"/>
      <c r="CZ691" s="33"/>
      <c r="DA691" s="33"/>
    </row>
    <row r="692" spans="1:105" ht="15.7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33"/>
      <c r="CJ692" s="33"/>
      <c r="CK692" s="33"/>
      <c r="CL692" s="33"/>
      <c r="CM692" s="33"/>
      <c r="CN692" s="33"/>
      <c r="CO692" s="33"/>
      <c r="CP692" s="33"/>
      <c r="CQ692" s="33"/>
      <c r="CR692" s="33"/>
      <c r="CS692" s="33"/>
      <c r="CT692" s="33"/>
      <c r="CU692" s="33"/>
      <c r="CV692" s="33"/>
      <c r="CW692" s="33"/>
      <c r="CX692" s="33"/>
      <c r="CY692" s="33"/>
      <c r="CZ692" s="33"/>
      <c r="DA692" s="33"/>
    </row>
    <row r="693" spans="1:105" ht="15.7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3"/>
      <c r="CS693" s="33"/>
      <c r="CT693" s="33"/>
      <c r="CU693" s="33"/>
      <c r="CV693" s="33"/>
      <c r="CW693" s="33"/>
      <c r="CX693" s="33"/>
      <c r="CY693" s="33"/>
      <c r="CZ693" s="33"/>
      <c r="DA693" s="33"/>
    </row>
    <row r="694" spans="1:105" ht="15.7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3"/>
      <c r="CS694" s="33"/>
      <c r="CT694" s="33"/>
      <c r="CU694" s="33"/>
      <c r="CV694" s="33"/>
      <c r="CW694" s="33"/>
      <c r="CX694" s="33"/>
      <c r="CY694" s="33"/>
      <c r="CZ694" s="33"/>
      <c r="DA694" s="33"/>
    </row>
    <row r="695" spans="1:105" ht="15.7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3"/>
      <c r="CS695" s="33"/>
      <c r="CT695" s="33"/>
      <c r="CU695" s="33"/>
      <c r="CV695" s="33"/>
      <c r="CW695" s="33"/>
      <c r="CX695" s="33"/>
      <c r="CY695" s="33"/>
      <c r="CZ695" s="33"/>
      <c r="DA695" s="33"/>
    </row>
    <row r="696" spans="1:105" ht="15.7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  <c r="BU696" s="33"/>
      <c r="BV696" s="33"/>
      <c r="BW696" s="33"/>
      <c r="BX696" s="33"/>
      <c r="BY696" s="33"/>
      <c r="BZ696" s="33"/>
      <c r="CA696" s="33"/>
      <c r="CB696" s="33"/>
      <c r="CC696" s="33"/>
      <c r="CD696" s="33"/>
      <c r="CE696" s="33"/>
      <c r="CF696" s="33"/>
      <c r="CG696" s="33"/>
      <c r="CH696" s="33"/>
      <c r="CI696" s="33"/>
      <c r="CJ696" s="33"/>
      <c r="CK696" s="33"/>
      <c r="CL696" s="33"/>
      <c r="CM696" s="33"/>
      <c r="CN696" s="33"/>
      <c r="CO696" s="33"/>
      <c r="CP696" s="33"/>
      <c r="CQ696" s="33"/>
      <c r="CR696" s="33"/>
      <c r="CS696" s="33"/>
      <c r="CT696" s="33"/>
      <c r="CU696" s="33"/>
      <c r="CV696" s="33"/>
      <c r="CW696" s="33"/>
      <c r="CX696" s="33"/>
      <c r="CY696" s="33"/>
      <c r="CZ696" s="33"/>
      <c r="DA696" s="33"/>
    </row>
    <row r="697" spans="1:105" ht="15.7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33"/>
      <c r="CJ697" s="33"/>
      <c r="CK697" s="33"/>
      <c r="CL697" s="33"/>
      <c r="CM697" s="33"/>
      <c r="CN697" s="33"/>
      <c r="CO697" s="33"/>
      <c r="CP697" s="33"/>
      <c r="CQ697" s="33"/>
      <c r="CR697" s="33"/>
      <c r="CS697" s="33"/>
      <c r="CT697" s="33"/>
      <c r="CU697" s="33"/>
      <c r="CV697" s="33"/>
      <c r="CW697" s="33"/>
      <c r="CX697" s="33"/>
      <c r="CY697" s="33"/>
      <c r="CZ697" s="33"/>
      <c r="DA697" s="33"/>
    </row>
    <row r="698" spans="1:105" ht="15.7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33"/>
      <c r="CJ698" s="33"/>
      <c r="CK698" s="33"/>
      <c r="CL698" s="33"/>
      <c r="CM698" s="33"/>
      <c r="CN698" s="33"/>
      <c r="CO698" s="33"/>
      <c r="CP698" s="33"/>
      <c r="CQ698" s="33"/>
      <c r="CR698" s="33"/>
      <c r="CS698" s="33"/>
      <c r="CT698" s="33"/>
      <c r="CU698" s="33"/>
      <c r="CV698" s="33"/>
      <c r="CW698" s="33"/>
      <c r="CX698" s="33"/>
      <c r="CY698" s="33"/>
      <c r="CZ698" s="33"/>
      <c r="DA698" s="33"/>
    </row>
    <row r="699" spans="1:105" ht="15.7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</row>
    <row r="700" spans="1:105" ht="15.7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  <c r="BZ700" s="33"/>
      <c r="CA700" s="33"/>
      <c r="CB700" s="33"/>
      <c r="CC700" s="33"/>
      <c r="CD700" s="33"/>
      <c r="CE700" s="33"/>
      <c r="CF700" s="33"/>
      <c r="CG700" s="33"/>
      <c r="CH700" s="33"/>
      <c r="CI700" s="33"/>
      <c r="CJ700" s="33"/>
      <c r="CK700" s="33"/>
      <c r="CL700" s="33"/>
      <c r="CM700" s="33"/>
      <c r="CN700" s="33"/>
      <c r="CO700" s="33"/>
      <c r="CP700" s="33"/>
      <c r="CQ700" s="33"/>
      <c r="CR700" s="33"/>
      <c r="CS700" s="33"/>
      <c r="CT700" s="33"/>
      <c r="CU700" s="33"/>
      <c r="CV700" s="33"/>
      <c r="CW700" s="33"/>
      <c r="CX700" s="33"/>
      <c r="CY700" s="33"/>
      <c r="CZ700" s="33"/>
      <c r="DA700" s="33"/>
    </row>
    <row r="701" spans="1:105" ht="15.7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  <c r="BU701" s="33"/>
      <c r="BV701" s="33"/>
      <c r="BW701" s="33"/>
      <c r="BX701" s="33"/>
      <c r="BY701" s="33"/>
      <c r="BZ701" s="33"/>
      <c r="CA701" s="33"/>
      <c r="CB701" s="33"/>
      <c r="CC701" s="33"/>
      <c r="CD701" s="33"/>
      <c r="CE701" s="33"/>
      <c r="CF701" s="33"/>
      <c r="CG701" s="33"/>
      <c r="CH701" s="33"/>
      <c r="CI701" s="33"/>
      <c r="CJ701" s="33"/>
      <c r="CK701" s="33"/>
      <c r="CL701" s="33"/>
      <c r="CM701" s="33"/>
      <c r="CN701" s="33"/>
      <c r="CO701" s="33"/>
      <c r="CP701" s="33"/>
      <c r="CQ701" s="33"/>
      <c r="CR701" s="33"/>
      <c r="CS701" s="33"/>
      <c r="CT701" s="33"/>
      <c r="CU701" s="33"/>
      <c r="CV701" s="33"/>
      <c r="CW701" s="33"/>
      <c r="CX701" s="33"/>
      <c r="CY701" s="33"/>
      <c r="CZ701" s="33"/>
      <c r="DA701" s="33"/>
    </row>
    <row r="702" spans="1:105" ht="15.7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  <c r="BZ702" s="33"/>
      <c r="CA702" s="33"/>
      <c r="CB702" s="33"/>
      <c r="CC702" s="33"/>
      <c r="CD702" s="33"/>
      <c r="CE702" s="33"/>
      <c r="CF702" s="33"/>
      <c r="CG702" s="33"/>
      <c r="CH702" s="33"/>
      <c r="CI702" s="33"/>
      <c r="CJ702" s="33"/>
      <c r="CK702" s="33"/>
      <c r="CL702" s="33"/>
      <c r="CM702" s="33"/>
      <c r="CN702" s="33"/>
      <c r="CO702" s="33"/>
      <c r="CP702" s="33"/>
      <c r="CQ702" s="33"/>
      <c r="CR702" s="33"/>
      <c r="CS702" s="33"/>
      <c r="CT702" s="33"/>
      <c r="CU702" s="33"/>
      <c r="CV702" s="33"/>
      <c r="CW702" s="33"/>
      <c r="CX702" s="33"/>
      <c r="CY702" s="33"/>
      <c r="CZ702" s="33"/>
      <c r="DA702" s="33"/>
    </row>
    <row r="703" spans="1:105" ht="15.7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  <c r="BZ703" s="33"/>
      <c r="CA703" s="33"/>
      <c r="CB703" s="33"/>
      <c r="CC703" s="33"/>
      <c r="CD703" s="33"/>
      <c r="CE703" s="33"/>
      <c r="CF703" s="33"/>
      <c r="CG703" s="33"/>
      <c r="CH703" s="33"/>
      <c r="CI703" s="33"/>
      <c r="CJ703" s="33"/>
      <c r="CK703" s="33"/>
      <c r="CL703" s="33"/>
      <c r="CM703" s="33"/>
      <c r="CN703" s="33"/>
      <c r="CO703" s="33"/>
      <c r="CP703" s="33"/>
      <c r="CQ703" s="33"/>
      <c r="CR703" s="33"/>
      <c r="CS703" s="33"/>
      <c r="CT703" s="33"/>
      <c r="CU703" s="33"/>
      <c r="CV703" s="33"/>
      <c r="CW703" s="33"/>
      <c r="CX703" s="33"/>
      <c r="CY703" s="33"/>
      <c r="CZ703" s="33"/>
      <c r="DA703" s="33"/>
    </row>
    <row r="704" spans="1:105" ht="15.7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  <c r="BZ704" s="33"/>
      <c r="CA704" s="33"/>
      <c r="CB704" s="33"/>
      <c r="CC704" s="33"/>
      <c r="CD704" s="33"/>
      <c r="CE704" s="33"/>
      <c r="CF704" s="33"/>
      <c r="CG704" s="33"/>
      <c r="CH704" s="33"/>
      <c r="CI704" s="33"/>
      <c r="CJ704" s="33"/>
      <c r="CK704" s="33"/>
      <c r="CL704" s="33"/>
      <c r="CM704" s="33"/>
      <c r="CN704" s="33"/>
      <c r="CO704" s="33"/>
      <c r="CP704" s="33"/>
      <c r="CQ704" s="33"/>
      <c r="CR704" s="33"/>
      <c r="CS704" s="33"/>
      <c r="CT704" s="33"/>
      <c r="CU704" s="33"/>
      <c r="CV704" s="33"/>
      <c r="CW704" s="33"/>
      <c r="CX704" s="33"/>
      <c r="CY704" s="33"/>
      <c r="CZ704" s="33"/>
      <c r="DA704" s="33"/>
    </row>
    <row r="705" spans="1:105" ht="15.7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  <c r="BZ705" s="33"/>
      <c r="CA705" s="33"/>
      <c r="CB705" s="33"/>
      <c r="CC705" s="33"/>
      <c r="CD705" s="33"/>
      <c r="CE705" s="33"/>
      <c r="CF705" s="33"/>
      <c r="CG705" s="33"/>
      <c r="CH705" s="33"/>
      <c r="CI705" s="33"/>
      <c r="CJ705" s="33"/>
      <c r="CK705" s="33"/>
      <c r="CL705" s="33"/>
      <c r="CM705" s="33"/>
      <c r="CN705" s="33"/>
      <c r="CO705" s="33"/>
      <c r="CP705" s="33"/>
      <c r="CQ705" s="33"/>
      <c r="CR705" s="33"/>
      <c r="CS705" s="33"/>
      <c r="CT705" s="33"/>
      <c r="CU705" s="33"/>
      <c r="CV705" s="33"/>
      <c r="CW705" s="33"/>
      <c r="CX705" s="33"/>
      <c r="CY705" s="33"/>
      <c r="CZ705" s="33"/>
      <c r="DA705" s="33"/>
    </row>
    <row r="706" spans="1:105" ht="15.7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33"/>
      <c r="CJ706" s="33"/>
      <c r="CK706" s="33"/>
      <c r="CL706" s="33"/>
      <c r="CM706" s="33"/>
      <c r="CN706" s="33"/>
      <c r="CO706" s="33"/>
      <c r="CP706" s="33"/>
      <c r="CQ706" s="33"/>
      <c r="CR706" s="33"/>
      <c r="CS706" s="33"/>
      <c r="CT706" s="33"/>
      <c r="CU706" s="33"/>
      <c r="CV706" s="33"/>
      <c r="CW706" s="33"/>
      <c r="CX706" s="33"/>
      <c r="CY706" s="33"/>
      <c r="CZ706" s="33"/>
      <c r="DA706" s="33"/>
    </row>
    <row r="707" spans="1:105" ht="15.7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  <c r="BZ707" s="33"/>
      <c r="CA707" s="33"/>
      <c r="CB707" s="33"/>
      <c r="CC707" s="33"/>
      <c r="CD707" s="33"/>
      <c r="CE707" s="33"/>
      <c r="CF707" s="33"/>
      <c r="CG707" s="33"/>
      <c r="CH707" s="33"/>
      <c r="CI707" s="33"/>
      <c r="CJ707" s="33"/>
      <c r="CK707" s="33"/>
      <c r="CL707" s="33"/>
      <c r="CM707" s="33"/>
      <c r="CN707" s="33"/>
      <c r="CO707" s="33"/>
      <c r="CP707" s="33"/>
      <c r="CQ707" s="33"/>
      <c r="CR707" s="33"/>
      <c r="CS707" s="33"/>
      <c r="CT707" s="33"/>
      <c r="CU707" s="33"/>
      <c r="CV707" s="33"/>
      <c r="CW707" s="33"/>
      <c r="CX707" s="33"/>
      <c r="CY707" s="33"/>
      <c r="CZ707" s="33"/>
      <c r="DA707" s="33"/>
    </row>
    <row r="708" spans="1:105" ht="15.7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33"/>
      <c r="CJ708" s="33"/>
      <c r="CK708" s="33"/>
      <c r="CL708" s="33"/>
      <c r="CM708" s="33"/>
      <c r="CN708" s="33"/>
      <c r="CO708" s="33"/>
      <c r="CP708" s="33"/>
      <c r="CQ708" s="33"/>
      <c r="CR708" s="33"/>
      <c r="CS708" s="33"/>
      <c r="CT708" s="33"/>
      <c r="CU708" s="33"/>
      <c r="CV708" s="33"/>
      <c r="CW708" s="33"/>
      <c r="CX708" s="33"/>
      <c r="CY708" s="33"/>
      <c r="CZ708" s="33"/>
      <c r="DA708" s="33"/>
    </row>
    <row r="709" spans="1:105" ht="15.7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33"/>
      <c r="CJ709" s="33"/>
      <c r="CK709" s="33"/>
      <c r="CL709" s="33"/>
      <c r="CM709" s="33"/>
      <c r="CN709" s="33"/>
      <c r="CO709" s="33"/>
      <c r="CP709" s="33"/>
      <c r="CQ709" s="33"/>
      <c r="CR709" s="33"/>
      <c r="CS709" s="33"/>
      <c r="CT709" s="33"/>
      <c r="CU709" s="33"/>
      <c r="CV709" s="33"/>
      <c r="CW709" s="33"/>
      <c r="CX709" s="33"/>
      <c r="CY709" s="33"/>
      <c r="CZ709" s="33"/>
      <c r="DA709" s="33"/>
    </row>
    <row r="710" spans="1:105" ht="15.7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  <c r="BU710" s="33"/>
      <c r="BV710" s="33"/>
      <c r="BW710" s="33"/>
      <c r="BX710" s="33"/>
      <c r="BY710" s="33"/>
      <c r="BZ710" s="33"/>
      <c r="CA710" s="33"/>
      <c r="CB710" s="33"/>
      <c r="CC710" s="33"/>
      <c r="CD710" s="33"/>
      <c r="CE710" s="33"/>
      <c r="CF710" s="33"/>
      <c r="CG710" s="33"/>
      <c r="CH710" s="33"/>
      <c r="CI710" s="33"/>
      <c r="CJ710" s="33"/>
      <c r="CK710" s="33"/>
      <c r="CL710" s="33"/>
      <c r="CM710" s="33"/>
      <c r="CN710" s="33"/>
      <c r="CO710" s="33"/>
      <c r="CP710" s="33"/>
      <c r="CQ710" s="33"/>
      <c r="CR710" s="33"/>
      <c r="CS710" s="33"/>
      <c r="CT710" s="33"/>
      <c r="CU710" s="33"/>
      <c r="CV710" s="33"/>
      <c r="CW710" s="33"/>
      <c r="CX710" s="33"/>
      <c r="CY710" s="33"/>
      <c r="CZ710" s="33"/>
      <c r="DA710" s="33"/>
    </row>
    <row r="711" spans="1:105" ht="15.7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  <c r="BZ711" s="33"/>
      <c r="CA711" s="33"/>
      <c r="CB711" s="33"/>
      <c r="CC711" s="33"/>
      <c r="CD711" s="33"/>
      <c r="CE711" s="33"/>
      <c r="CF711" s="33"/>
      <c r="CG711" s="33"/>
      <c r="CH711" s="33"/>
      <c r="CI711" s="33"/>
      <c r="CJ711" s="33"/>
      <c r="CK711" s="33"/>
      <c r="CL711" s="33"/>
      <c r="CM711" s="33"/>
      <c r="CN711" s="33"/>
      <c r="CO711" s="33"/>
      <c r="CP711" s="33"/>
      <c r="CQ711" s="33"/>
      <c r="CR711" s="33"/>
      <c r="CS711" s="33"/>
      <c r="CT711" s="33"/>
      <c r="CU711" s="33"/>
      <c r="CV711" s="33"/>
      <c r="CW711" s="33"/>
      <c r="CX711" s="33"/>
      <c r="CY711" s="33"/>
      <c r="CZ711" s="33"/>
      <c r="DA711" s="33"/>
    </row>
    <row r="712" spans="1:105" ht="15.7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33"/>
      <c r="CJ712" s="33"/>
      <c r="CK712" s="33"/>
      <c r="CL712" s="33"/>
      <c r="CM712" s="33"/>
      <c r="CN712" s="33"/>
      <c r="CO712" s="33"/>
      <c r="CP712" s="33"/>
      <c r="CQ712" s="33"/>
      <c r="CR712" s="33"/>
      <c r="CS712" s="33"/>
      <c r="CT712" s="33"/>
      <c r="CU712" s="33"/>
      <c r="CV712" s="33"/>
      <c r="CW712" s="33"/>
      <c r="CX712" s="33"/>
      <c r="CY712" s="33"/>
      <c r="CZ712" s="33"/>
      <c r="DA712" s="33"/>
    </row>
    <row r="713" spans="1:105" ht="15.7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  <c r="BU713" s="33"/>
      <c r="BV713" s="33"/>
      <c r="BW713" s="33"/>
      <c r="BX713" s="33"/>
      <c r="BY713" s="33"/>
      <c r="BZ713" s="33"/>
      <c r="CA713" s="33"/>
      <c r="CB713" s="33"/>
      <c r="CC713" s="33"/>
      <c r="CD713" s="33"/>
      <c r="CE713" s="33"/>
      <c r="CF713" s="33"/>
      <c r="CG713" s="33"/>
      <c r="CH713" s="33"/>
      <c r="CI713" s="33"/>
      <c r="CJ713" s="33"/>
      <c r="CK713" s="33"/>
      <c r="CL713" s="33"/>
      <c r="CM713" s="33"/>
      <c r="CN713" s="33"/>
      <c r="CO713" s="33"/>
      <c r="CP713" s="33"/>
      <c r="CQ713" s="33"/>
      <c r="CR713" s="33"/>
      <c r="CS713" s="33"/>
      <c r="CT713" s="33"/>
      <c r="CU713" s="33"/>
      <c r="CV713" s="33"/>
      <c r="CW713" s="33"/>
      <c r="CX713" s="33"/>
      <c r="CY713" s="33"/>
      <c r="CZ713" s="33"/>
      <c r="DA713" s="33"/>
    </row>
    <row r="714" spans="1:105" ht="15.7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  <c r="BZ714" s="33"/>
      <c r="CA714" s="33"/>
      <c r="CB714" s="33"/>
      <c r="CC714" s="33"/>
      <c r="CD714" s="33"/>
      <c r="CE714" s="33"/>
      <c r="CF714" s="33"/>
      <c r="CG714" s="33"/>
      <c r="CH714" s="33"/>
      <c r="CI714" s="33"/>
      <c r="CJ714" s="33"/>
      <c r="CK714" s="33"/>
      <c r="CL714" s="33"/>
      <c r="CM714" s="33"/>
      <c r="CN714" s="33"/>
      <c r="CO714" s="33"/>
      <c r="CP714" s="33"/>
      <c r="CQ714" s="33"/>
      <c r="CR714" s="33"/>
      <c r="CS714" s="33"/>
      <c r="CT714" s="33"/>
      <c r="CU714" s="33"/>
      <c r="CV714" s="33"/>
      <c r="CW714" s="33"/>
      <c r="CX714" s="33"/>
      <c r="CY714" s="33"/>
      <c r="CZ714" s="33"/>
      <c r="DA714" s="33"/>
    </row>
    <row r="715" spans="1:105" ht="15.7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  <c r="BZ715" s="33"/>
      <c r="CA715" s="33"/>
      <c r="CB715" s="33"/>
      <c r="CC715" s="33"/>
      <c r="CD715" s="33"/>
      <c r="CE715" s="33"/>
      <c r="CF715" s="33"/>
      <c r="CG715" s="33"/>
      <c r="CH715" s="33"/>
      <c r="CI715" s="33"/>
      <c r="CJ715" s="33"/>
      <c r="CK715" s="33"/>
      <c r="CL715" s="33"/>
      <c r="CM715" s="33"/>
      <c r="CN715" s="33"/>
      <c r="CO715" s="33"/>
      <c r="CP715" s="33"/>
      <c r="CQ715" s="33"/>
      <c r="CR715" s="33"/>
      <c r="CS715" s="33"/>
      <c r="CT715" s="33"/>
      <c r="CU715" s="33"/>
      <c r="CV715" s="33"/>
      <c r="CW715" s="33"/>
      <c r="CX715" s="33"/>
      <c r="CY715" s="33"/>
      <c r="CZ715" s="33"/>
      <c r="DA715" s="33"/>
    </row>
    <row r="716" spans="1:105" ht="15.7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  <c r="BU716" s="33"/>
      <c r="BV716" s="33"/>
      <c r="BW716" s="33"/>
      <c r="BX716" s="33"/>
      <c r="BY716" s="33"/>
      <c r="BZ716" s="33"/>
      <c r="CA716" s="33"/>
      <c r="CB716" s="33"/>
      <c r="CC716" s="33"/>
      <c r="CD716" s="33"/>
      <c r="CE716" s="33"/>
      <c r="CF716" s="33"/>
      <c r="CG716" s="33"/>
      <c r="CH716" s="33"/>
      <c r="CI716" s="33"/>
      <c r="CJ716" s="33"/>
      <c r="CK716" s="33"/>
      <c r="CL716" s="33"/>
      <c r="CM716" s="33"/>
      <c r="CN716" s="33"/>
      <c r="CO716" s="33"/>
      <c r="CP716" s="33"/>
      <c r="CQ716" s="33"/>
      <c r="CR716" s="33"/>
      <c r="CS716" s="33"/>
      <c r="CT716" s="33"/>
      <c r="CU716" s="33"/>
      <c r="CV716" s="33"/>
      <c r="CW716" s="33"/>
      <c r="CX716" s="33"/>
      <c r="CY716" s="33"/>
      <c r="CZ716" s="33"/>
      <c r="DA716" s="33"/>
    </row>
    <row r="717" spans="1:105" ht="15.7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  <c r="BZ717" s="33"/>
      <c r="CA717" s="33"/>
      <c r="CB717" s="33"/>
      <c r="CC717" s="33"/>
      <c r="CD717" s="33"/>
      <c r="CE717" s="33"/>
      <c r="CF717" s="33"/>
      <c r="CG717" s="33"/>
      <c r="CH717" s="33"/>
      <c r="CI717" s="33"/>
      <c r="CJ717" s="33"/>
      <c r="CK717" s="33"/>
      <c r="CL717" s="33"/>
      <c r="CM717" s="33"/>
      <c r="CN717" s="33"/>
      <c r="CO717" s="33"/>
      <c r="CP717" s="33"/>
      <c r="CQ717" s="33"/>
      <c r="CR717" s="33"/>
      <c r="CS717" s="33"/>
      <c r="CT717" s="33"/>
      <c r="CU717" s="33"/>
      <c r="CV717" s="33"/>
      <c r="CW717" s="33"/>
      <c r="CX717" s="33"/>
      <c r="CY717" s="33"/>
      <c r="CZ717" s="33"/>
      <c r="DA717" s="33"/>
    </row>
    <row r="718" spans="1:105" ht="15.7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  <c r="BZ718" s="33"/>
      <c r="CA718" s="33"/>
      <c r="CB718" s="33"/>
      <c r="CC718" s="33"/>
      <c r="CD718" s="33"/>
      <c r="CE718" s="33"/>
      <c r="CF718" s="33"/>
      <c r="CG718" s="33"/>
      <c r="CH718" s="33"/>
      <c r="CI718" s="33"/>
      <c r="CJ718" s="33"/>
      <c r="CK718" s="33"/>
      <c r="CL718" s="33"/>
      <c r="CM718" s="33"/>
      <c r="CN718" s="33"/>
      <c r="CO718" s="33"/>
      <c r="CP718" s="33"/>
      <c r="CQ718" s="33"/>
      <c r="CR718" s="33"/>
      <c r="CS718" s="33"/>
      <c r="CT718" s="33"/>
      <c r="CU718" s="33"/>
      <c r="CV718" s="33"/>
      <c r="CW718" s="33"/>
      <c r="CX718" s="33"/>
      <c r="CY718" s="33"/>
      <c r="CZ718" s="33"/>
      <c r="DA718" s="33"/>
    </row>
    <row r="719" spans="1:105" ht="15.7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  <c r="BU719" s="33"/>
      <c r="BV719" s="33"/>
      <c r="BW719" s="33"/>
      <c r="BX719" s="33"/>
      <c r="BY719" s="33"/>
      <c r="BZ719" s="33"/>
      <c r="CA719" s="33"/>
      <c r="CB719" s="33"/>
      <c r="CC719" s="33"/>
      <c r="CD719" s="33"/>
      <c r="CE719" s="33"/>
      <c r="CF719" s="33"/>
      <c r="CG719" s="33"/>
      <c r="CH719" s="33"/>
      <c r="CI719" s="33"/>
      <c r="CJ719" s="33"/>
      <c r="CK719" s="33"/>
      <c r="CL719" s="33"/>
      <c r="CM719" s="33"/>
      <c r="CN719" s="33"/>
      <c r="CO719" s="33"/>
      <c r="CP719" s="33"/>
      <c r="CQ719" s="33"/>
      <c r="CR719" s="33"/>
      <c r="CS719" s="33"/>
      <c r="CT719" s="33"/>
      <c r="CU719" s="33"/>
      <c r="CV719" s="33"/>
      <c r="CW719" s="33"/>
      <c r="CX719" s="33"/>
      <c r="CY719" s="33"/>
      <c r="CZ719" s="33"/>
      <c r="DA719" s="33"/>
    </row>
    <row r="720" spans="1:105" ht="15.7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  <c r="BU720" s="33"/>
      <c r="BV720" s="33"/>
      <c r="BW720" s="33"/>
      <c r="BX720" s="33"/>
      <c r="BY720" s="33"/>
      <c r="BZ720" s="33"/>
      <c r="CA720" s="33"/>
      <c r="CB720" s="33"/>
      <c r="CC720" s="33"/>
      <c r="CD720" s="33"/>
      <c r="CE720" s="33"/>
      <c r="CF720" s="33"/>
      <c r="CG720" s="33"/>
      <c r="CH720" s="33"/>
      <c r="CI720" s="33"/>
      <c r="CJ720" s="33"/>
      <c r="CK720" s="33"/>
      <c r="CL720" s="33"/>
      <c r="CM720" s="33"/>
      <c r="CN720" s="33"/>
      <c r="CO720" s="33"/>
      <c r="CP720" s="33"/>
      <c r="CQ720" s="33"/>
      <c r="CR720" s="33"/>
      <c r="CS720" s="33"/>
      <c r="CT720" s="33"/>
      <c r="CU720" s="33"/>
      <c r="CV720" s="33"/>
      <c r="CW720" s="33"/>
      <c r="CX720" s="33"/>
      <c r="CY720" s="33"/>
      <c r="CZ720" s="33"/>
      <c r="DA720" s="33"/>
    </row>
    <row r="721" spans="1:105" ht="15.7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  <c r="BU721" s="33"/>
      <c r="BV721" s="33"/>
      <c r="BW721" s="33"/>
      <c r="BX721" s="33"/>
      <c r="BY721" s="33"/>
      <c r="BZ721" s="33"/>
      <c r="CA721" s="33"/>
      <c r="CB721" s="33"/>
      <c r="CC721" s="33"/>
      <c r="CD721" s="33"/>
      <c r="CE721" s="33"/>
      <c r="CF721" s="33"/>
      <c r="CG721" s="33"/>
      <c r="CH721" s="33"/>
      <c r="CI721" s="33"/>
      <c r="CJ721" s="33"/>
      <c r="CK721" s="33"/>
      <c r="CL721" s="33"/>
      <c r="CM721" s="33"/>
      <c r="CN721" s="33"/>
      <c r="CO721" s="33"/>
      <c r="CP721" s="33"/>
      <c r="CQ721" s="33"/>
      <c r="CR721" s="33"/>
      <c r="CS721" s="33"/>
      <c r="CT721" s="33"/>
      <c r="CU721" s="33"/>
      <c r="CV721" s="33"/>
      <c r="CW721" s="33"/>
      <c r="CX721" s="33"/>
      <c r="CY721" s="33"/>
      <c r="CZ721" s="33"/>
      <c r="DA721" s="33"/>
    </row>
    <row r="722" spans="1:105" ht="15.7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  <c r="BZ722" s="33"/>
      <c r="CA722" s="33"/>
      <c r="CB722" s="33"/>
      <c r="CC722" s="33"/>
      <c r="CD722" s="33"/>
      <c r="CE722" s="33"/>
      <c r="CF722" s="33"/>
      <c r="CG722" s="33"/>
      <c r="CH722" s="33"/>
      <c r="CI722" s="33"/>
      <c r="CJ722" s="33"/>
      <c r="CK722" s="33"/>
      <c r="CL722" s="33"/>
      <c r="CM722" s="33"/>
      <c r="CN722" s="33"/>
      <c r="CO722" s="33"/>
      <c r="CP722" s="33"/>
      <c r="CQ722" s="33"/>
      <c r="CR722" s="33"/>
      <c r="CS722" s="33"/>
      <c r="CT722" s="33"/>
      <c r="CU722" s="33"/>
      <c r="CV722" s="33"/>
      <c r="CW722" s="33"/>
      <c r="CX722" s="33"/>
      <c r="CY722" s="33"/>
      <c r="CZ722" s="33"/>
      <c r="DA722" s="33"/>
    </row>
    <row r="723" spans="1:105" ht="15.7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  <c r="BZ723" s="33"/>
      <c r="CA723" s="33"/>
      <c r="CB723" s="33"/>
      <c r="CC723" s="33"/>
      <c r="CD723" s="33"/>
      <c r="CE723" s="33"/>
      <c r="CF723" s="33"/>
      <c r="CG723" s="33"/>
      <c r="CH723" s="33"/>
      <c r="CI723" s="33"/>
      <c r="CJ723" s="33"/>
      <c r="CK723" s="33"/>
      <c r="CL723" s="33"/>
      <c r="CM723" s="33"/>
      <c r="CN723" s="33"/>
      <c r="CO723" s="33"/>
      <c r="CP723" s="33"/>
      <c r="CQ723" s="33"/>
      <c r="CR723" s="33"/>
      <c r="CS723" s="33"/>
      <c r="CT723" s="33"/>
      <c r="CU723" s="33"/>
      <c r="CV723" s="33"/>
      <c r="CW723" s="33"/>
      <c r="CX723" s="33"/>
      <c r="CY723" s="33"/>
      <c r="CZ723" s="33"/>
      <c r="DA723" s="33"/>
    </row>
    <row r="724" spans="1:105" ht="15.7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  <c r="BZ724" s="33"/>
      <c r="CA724" s="33"/>
      <c r="CB724" s="33"/>
      <c r="CC724" s="33"/>
      <c r="CD724" s="33"/>
      <c r="CE724" s="33"/>
      <c r="CF724" s="33"/>
      <c r="CG724" s="33"/>
      <c r="CH724" s="33"/>
      <c r="CI724" s="33"/>
      <c r="CJ724" s="33"/>
      <c r="CK724" s="33"/>
      <c r="CL724" s="33"/>
      <c r="CM724" s="33"/>
      <c r="CN724" s="33"/>
      <c r="CO724" s="33"/>
      <c r="CP724" s="33"/>
      <c r="CQ724" s="33"/>
      <c r="CR724" s="33"/>
      <c r="CS724" s="33"/>
      <c r="CT724" s="33"/>
      <c r="CU724" s="33"/>
      <c r="CV724" s="33"/>
      <c r="CW724" s="33"/>
      <c r="CX724" s="33"/>
      <c r="CY724" s="33"/>
      <c r="CZ724" s="33"/>
      <c r="DA724" s="33"/>
    </row>
    <row r="725" spans="1:105" ht="15.7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33"/>
      <c r="CJ725" s="33"/>
      <c r="CK725" s="33"/>
      <c r="CL725" s="33"/>
      <c r="CM725" s="33"/>
      <c r="CN725" s="33"/>
      <c r="CO725" s="33"/>
      <c r="CP725" s="33"/>
      <c r="CQ725" s="33"/>
      <c r="CR725" s="33"/>
      <c r="CS725" s="33"/>
      <c r="CT725" s="33"/>
      <c r="CU725" s="33"/>
      <c r="CV725" s="33"/>
      <c r="CW725" s="33"/>
      <c r="CX725" s="33"/>
      <c r="CY725" s="33"/>
      <c r="CZ725" s="33"/>
      <c r="DA725" s="33"/>
    </row>
    <row r="726" spans="1:105" ht="15.7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  <c r="BU726" s="33"/>
      <c r="BV726" s="33"/>
      <c r="BW726" s="33"/>
      <c r="BX726" s="33"/>
      <c r="BY726" s="33"/>
      <c r="BZ726" s="33"/>
      <c r="CA726" s="33"/>
      <c r="CB726" s="33"/>
      <c r="CC726" s="33"/>
      <c r="CD726" s="33"/>
      <c r="CE726" s="33"/>
      <c r="CF726" s="33"/>
      <c r="CG726" s="33"/>
      <c r="CH726" s="33"/>
      <c r="CI726" s="33"/>
      <c r="CJ726" s="33"/>
      <c r="CK726" s="33"/>
      <c r="CL726" s="33"/>
      <c r="CM726" s="33"/>
      <c r="CN726" s="33"/>
      <c r="CO726" s="33"/>
      <c r="CP726" s="33"/>
      <c r="CQ726" s="33"/>
      <c r="CR726" s="33"/>
      <c r="CS726" s="33"/>
      <c r="CT726" s="33"/>
      <c r="CU726" s="33"/>
      <c r="CV726" s="33"/>
      <c r="CW726" s="33"/>
      <c r="CX726" s="33"/>
      <c r="CY726" s="33"/>
      <c r="CZ726" s="33"/>
      <c r="DA726" s="33"/>
    </row>
    <row r="727" spans="1:105" ht="15.7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  <c r="BZ727" s="33"/>
      <c r="CA727" s="33"/>
      <c r="CB727" s="33"/>
      <c r="CC727" s="33"/>
      <c r="CD727" s="33"/>
      <c r="CE727" s="33"/>
      <c r="CF727" s="33"/>
      <c r="CG727" s="33"/>
      <c r="CH727" s="33"/>
      <c r="CI727" s="33"/>
      <c r="CJ727" s="33"/>
      <c r="CK727" s="33"/>
      <c r="CL727" s="33"/>
      <c r="CM727" s="33"/>
      <c r="CN727" s="33"/>
      <c r="CO727" s="33"/>
      <c r="CP727" s="33"/>
      <c r="CQ727" s="33"/>
      <c r="CR727" s="33"/>
      <c r="CS727" s="33"/>
      <c r="CT727" s="33"/>
      <c r="CU727" s="33"/>
      <c r="CV727" s="33"/>
      <c r="CW727" s="33"/>
      <c r="CX727" s="33"/>
      <c r="CY727" s="33"/>
      <c r="CZ727" s="33"/>
      <c r="DA727" s="33"/>
    </row>
    <row r="728" spans="1:105" ht="15.7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  <c r="BZ728" s="33"/>
      <c r="CA728" s="33"/>
      <c r="CB728" s="33"/>
      <c r="CC728" s="33"/>
      <c r="CD728" s="33"/>
      <c r="CE728" s="33"/>
      <c r="CF728" s="33"/>
      <c r="CG728" s="33"/>
      <c r="CH728" s="33"/>
      <c r="CI728" s="33"/>
      <c r="CJ728" s="33"/>
      <c r="CK728" s="33"/>
      <c r="CL728" s="33"/>
      <c r="CM728" s="33"/>
      <c r="CN728" s="33"/>
      <c r="CO728" s="33"/>
      <c r="CP728" s="33"/>
      <c r="CQ728" s="33"/>
      <c r="CR728" s="33"/>
      <c r="CS728" s="33"/>
      <c r="CT728" s="33"/>
      <c r="CU728" s="33"/>
      <c r="CV728" s="33"/>
      <c r="CW728" s="33"/>
      <c r="CX728" s="33"/>
      <c r="CY728" s="33"/>
      <c r="CZ728" s="33"/>
      <c r="DA728" s="33"/>
    </row>
    <row r="729" spans="1:105" ht="15.7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  <c r="BZ729" s="33"/>
      <c r="CA729" s="33"/>
      <c r="CB729" s="33"/>
      <c r="CC729" s="33"/>
      <c r="CD729" s="33"/>
      <c r="CE729" s="33"/>
      <c r="CF729" s="33"/>
      <c r="CG729" s="33"/>
      <c r="CH729" s="33"/>
      <c r="CI729" s="33"/>
      <c r="CJ729" s="33"/>
      <c r="CK729" s="33"/>
      <c r="CL729" s="33"/>
      <c r="CM729" s="33"/>
      <c r="CN729" s="33"/>
      <c r="CO729" s="33"/>
      <c r="CP729" s="33"/>
      <c r="CQ729" s="33"/>
      <c r="CR729" s="33"/>
      <c r="CS729" s="33"/>
      <c r="CT729" s="33"/>
      <c r="CU729" s="33"/>
      <c r="CV729" s="33"/>
      <c r="CW729" s="33"/>
      <c r="CX729" s="33"/>
      <c r="CY729" s="33"/>
      <c r="CZ729" s="33"/>
      <c r="DA729" s="33"/>
    </row>
    <row r="730" spans="1:105" ht="15.7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  <c r="BU730" s="33"/>
      <c r="BV730" s="33"/>
      <c r="BW730" s="33"/>
      <c r="BX730" s="33"/>
      <c r="BY730" s="33"/>
      <c r="BZ730" s="33"/>
      <c r="CA730" s="33"/>
      <c r="CB730" s="33"/>
      <c r="CC730" s="33"/>
      <c r="CD730" s="33"/>
      <c r="CE730" s="33"/>
      <c r="CF730" s="33"/>
      <c r="CG730" s="33"/>
      <c r="CH730" s="33"/>
      <c r="CI730" s="33"/>
      <c r="CJ730" s="33"/>
      <c r="CK730" s="33"/>
      <c r="CL730" s="33"/>
      <c r="CM730" s="33"/>
      <c r="CN730" s="33"/>
      <c r="CO730" s="33"/>
      <c r="CP730" s="33"/>
      <c r="CQ730" s="33"/>
      <c r="CR730" s="33"/>
      <c r="CS730" s="33"/>
      <c r="CT730" s="33"/>
      <c r="CU730" s="33"/>
      <c r="CV730" s="33"/>
      <c r="CW730" s="33"/>
      <c r="CX730" s="33"/>
      <c r="CY730" s="33"/>
      <c r="CZ730" s="33"/>
      <c r="DA730" s="33"/>
    </row>
    <row r="731" spans="1:105" ht="15.7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  <c r="BU731" s="33"/>
      <c r="BV731" s="33"/>
      <c r="BW731" s="33"/>
      <c r="BX731" s="33"/>
      <c r="BY731" s="33"/>
      <c r="BZ731" s="33"/>
      <c r="CA731" s="33"/>
      <c r="CB731" s="33"/>
      <c r="CC731" s="33"/>
      <c r="CD731" s="33"/>
      <c r="CE731" s="33"/>
      <c r="CF731" s="33"/>
      <c r="CG731" s="33"/>
      <c r="CH731" s="33"/>
      <c r="CI731" s="33"/>
      <c r="CJ731" s="33"/>
      <c r="CK731" s="33"/>
      <c r="CL731" s="33"/>
      <c r="CM731" s="33"/>
      <c r="CN731" s="33"/>
      <c r="CO731" s="33"/>
      <c r="CP731" s="33"/>
      <c r="CQ731" s="33"/>
      <c r="CR731" s="33"/>
      <c r="CS731" s="33"/>
      <c r="CT731" s="33"/>
      <c r="CU731" s="33"/>
      <c r="CV731" s="33"/>
      <c r="CW731" s="33"/>
      <c r="CX731" s="33"/>
      <c r="CY731" s="33"/>
      <c r="CZ731" s="33"/>
      <c r="DA731" s="33"/>
    </row>
    <row r="732" spans="1:105" ht="15.7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  <c r="BZ732" s="33"/>
      <c r="CA732" s="33"/>
      <c r="CB732" s="33"/>
      <c r="CC732" s="33"/>
      <c r="CD732" s="33"/>
      <c r="CE732" s="33"/>
      <c r="CF732" s="33"/>
      <c r="CG732" s="33"/>
      <c r="CH732" s="33"/>
      <c r="CI732" s="33"/>
      <c r="CJ732" s="33"/>
      <c r="CK732" s="33"/>
      <c r="CL732" s="33"/>
      <c r="CM732" s="33"/>
      <c r="CN732" s="33"/>
      <c r="CO732" s="33"/>
      <c r="CP732" s="33"/>
      <c r="CQ732" s="33"/>
      <c r="CR732" s="33"/>
      <c r="CS732" s="33"/>
      <c r="CT732" s="33"/>
      <c r="CU732" s="33"/>
      <c r="CV732" s="33"/>
      <c r="CW732" s="33"/>
      <c r="CX732" s="33"/>
      <c r="CY732" s="33"/>
      <c r="CZ732" s="33"/>
      <c r="DA732" s="33"/>
    </row>
    <row r="733" spans="1:105" ht="15.7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  <c r="BZ733" s="33"/>
      <c r="CA733" s="33"/>
      <c r="CB733" s="33"/>
      <c r="CC733" s="33"/>
      <c r="CD733" s="33"/>
      <c r="CE733" s="33"/>
      <c r="CF733" s="33"/>
      <c r="CG733" s="33"/>
      <c r="CH733" s="33"/>
      <c r="CI733" s="33"/>
      <c r="CJ733" s="33"/>
      <c r="CK733" s="33"/>
      <c r="CL733" s="33"/>
      <c r="CM733" s="33"/>
      <c r="CN733" s="33"/>
      <c r="CO733" s="33"/>
      <c r="CP733" s="33"/>
      <c r="CQ733" s="33"/>
      <c r="CR733" s="33"/>
      <c r="CS733" s="33"/>
      <c r="CT733" s="33"/>
      <c r="CU733" s="33"/>
      <c r="CV733" s="33"/>
      <c r="CW733" s="33"/>
      <c r="CX733" s="33"/>
      <c r="CY733" s="33"/>
      <c r="CZ733" s="33"/>
      <c r="DA733" s="33"/>
    </row>
    <row r="734" spans="1:105" ht="15.7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  <c r="BZ734" s="33"/>
      <c r="CA734" s="33"/>
      <c r="CB734" s="33"/>
      <c r="CC734" s="33"/>
      <c r="CD734" s="33"/>
      <c r="CE734" s="33"/>
      <c r="CF734" s="33"/>
      <c r="CG734" s="33"/>
      <c r="CH734" s="33"/>
      <c r="CI734" s="33"/>
      <c r="CJ734" s="33"/>
      <c r="CK734" s="33"/>
      <c r="CL734" s="33"/>
      <c r="CM734" s="33"/>
      <c r="CN734" s="33"/>
      <c r="CO734" s="33"/>
      <c r="CP734" s="33"/>
      <c r="CQ734" s="33"/>
      <c r="CR734" s="33"/>
      <c r="CS734" s="33"/>
      <c r="CT734" s="33"/>
      <c r="CU734" s="33"/>
      <c r="CV734" s="33"/>
      <c r="CW734" s="33"/>
      <c r="CX734" s="33"/>
      <c r="CY734" s="33"/>
      <c r="CZ734" s="33"/>
      <c r="DA734" s="33"/>
    </row>
    <row r="735" spans="1:105" ht="15.7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  <c r="BZ735" s="33"/>
      <c r="CA735" s="33"/>
      <c r="CB735" s="33"/>
      <c r="CC735" s="33"/>
      <c r="CD735" s="33"/>
      <c r="CE735" s="33"/>
      <c r="CF735" s="33"/>
      <c r="CG735" s="33"/>
      <c r="CH735" s="33"/>
      <c r="CI735" s="33"/>
      <c r="CJ735" s="33"/>
      <c r="CK735" s="33"/>
      <c r="CL735" s="33"/>
      <c r="CM735" s="33"/>
      <c r="CN735" s="33"/>
      <c r="CO735" s="33"/>
      <c r="CP735" s="33"/>
      <c r="CQ735" s="33"/>
      <c r="CR735" s="33"/>
      <c r="CS735" s="33"/>
      <c r="CT735" s="33"/>
      <c r="CU735" s="33"/>
      <c r="CV735" s="33"/>
      <c r="CW735" s="33"/>
      <c r="CX735" s="33"/>
      <c r="CY735" s="33"/>
      <c r="CZ735" s="33"/>
      <c r="DA735" s="33"/>
    </row>
    <row r="736" spans="1:105" ht="15.7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33"/>
      <c r="CJ736" s="33"/>
      <c r="CK736" s="33"/>
      <c r="CL736" s="33"/>
      <c r="CM736" s="33"/>
      <c r="CN736" s="33"/>
      <c r="CO736" s="33"/>
      <c r="CP736" s="33"/>
      <c r="CQ736" s="33"/>
      <c r="CR736" s="33"/>
      <c r="CS736" s="33"/>
      <c r="CT736" s="33"/>
      <c r="CU736" s="33"/>
      <c r="CV736" s="33"/>
      <c r="CW736" s="33"/>
      <c r="CX736" s="33"/>
      <c r="CY736" s="33"/>
      <c r="CZ736" s="33"/>
      <c r="DA736" s="33"/>
    </row>
    <row r="737" spans="1:105" ht="15.7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33"/>
      <c r="CJ737" s="33"/>
      <c r="CK737" s="33"/>
      <c r="CL737" s="33"/>
      <c r="CM737" s="33"/>
      <c r="CN737" s="33"/>
      <c r="CO737" s="33"/>
      <c r="CP737" s="33"/>
      <c r="CQ737" s="33"/>
      <c r="CR737" s="33"/>
      <c r="CS737" s="33"/>
      <c r="CT737" s="33"/>
      <c r="CU737" s="33"/>
      <c r="CV737" s="33"/>
      <c r="CW737" s="33"/>
      <c r="CX737" s="33"/>
      <c r="CY737" s="33"/>
      <c r="CZ737" s="33"/>
      <c r="DA737" s="33"/>
    </row>
    <row r="738" spans="1:105" ht="15.7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33"/>
      <c r="CJ738" s="33"/>
      <c r="CK738" s="33"/>
      <c r="CL738" s="33"/>
      <c r="CM738" s="33"/>
      <c r="CN738" s="33"/>
      <c r="CO738" s="33"/>
      <c r="CP738" s="33"/>
      <c r="CQ738" s="33"/>
      <c r="CR738" s="33"/>
      <c r="CS738" s="33"/>
      <c r="CT738" s="33"/>
      <c r="CU738" s="33"/>
      <c r="CV738" s="33"/>
      <c r="CW738" s="33"/>
      <c r="CX738" s="33"/>
      <c r="CY738" s="33"/>
      <c r="CZ738" s="33"/>
      <c r="DA738" s="33"/>
    </row>
    <row r="739" spans="1:105" ht="15.7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33"/>
      <c r="CJ739" s="33"/>
      <c r="CK739" s="33"/>
      <c r="CL739" s="33"/>
      <c r="CM739" s="33"/>
      <c r="CN739" s="33"/>
      <c r="CO739" s="33"/>
      <c r="CP739" s="33"/>
      <c r="CQ739" s="33"/>
      <c r="CR739" s="33"/>
      <c r="CS739" s="33"/>
      <c r="CT739" s="33"/>
      <c r="CU739" s="33"/>
      <c r="CV739" s="33"/>
      <c r="CW739" s="33"/>
      <c r="CX739" s="33"/>
      <c r="CY739" s="33"/>
      <c r="CZ739" s="33"/>
      <c r="DA739" s="33"/>
    </row>
    <row r="740" spans="1:105" ht="15.7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  <c r="BZ740" s="33"/>
      <c r="CA740" s="33"/>
      <c r="CB740" s="33"/>
      <c r="CC740" s="33"/>
      <c r="CD740" s="33"/>
      <c r="CE740" s="33"/>
      <c r="CF740" s="33"/>
      <c r="CG740" s="33"/>
      <c r="CH740" s="33"/>
      <c r="CI740" s="33"/>
      <c r="CJ740" s="33"/>
      <c r="CK740" s="33"/>
      <c r="CL740" s="33"/>
      <c r="CM740" s="33"/>
      <c r="CN740" s="33"/>
      <c r="CO740" s="33"/>
      <c r="CP740" s="33"/>
      <c r="CQ740" s="33"/>
      <c r="CR740" s="33"/>
      <c r="CS740" s="33"/>
      <c r="CT740" s="33"/>
      <c r="CU740" s="33"/>
      <c r="CV740" s="33"/>
      <c r="CW740" s="33"/>
      <c r="CX740" s="33"/>
      <c r="CY740" s="33"/>
      <c r="CZ740" s="33"/>
      <c r="DA740" s="33"/>
    </row>
    <row r="741" spans="1:105" ht="15.7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  <c r="BZ741" s="33"/>
      <c r="CA741" s="33"/>
      <c r="CB741" s="33"/>
      <c r="CC741" s="33"/>
      <c r="CD741" s="33"/>
      <c r="CE741" s="33"/>
      <c r="CF741" s="33"/>
      <c r="CG741" s="33"/>
      <c r="CH741" s="33"/>
      <c r="CI741" s="33"/>
      <c r="CJ741" s="33"/>
      <c r="CK741" s="33"/>
      <c r="CL741" s="33"/>
      <c r="CM741" s="33"/>
      <c r="CN741" s="33"/>
      <c r="CO741" s="33"/>
      <c r="CP741" s="33"/>
      <c r="CQ741" s="33"/>
      <c r="CR741" s="33"/>
      <c r="CS741" s="33"/>
      <c r="CT741" s="33"/>
      <c r="CU741" s="33"/>
      <c r="CV741" s="33"/>
      <c r="CW741" s="33"/>
      <c r="CX741" s="33"/>
      <c r="CY741" s="33"/>
      <c r="CZ741" s="33"/>
      <c r="DA741" s="33"/>
    </row>
    <row r="742" spans="1:105" ht="15.7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  <c r="BZ742" s="33"/>
      <c r="CA742" s="33"/>
      <c r="CB742" s="33"/>
      <c r="CC742" s="33"/>
      <c r="CD742" s="33"/>
      <c r="CE742" s="33"/>
      <c r="CF742" s="33"/>
      <c r="CG742" s="33"/>
      <c r="CH742" s="33"/>
      <c r="CI742" s="33"/>
      <c r="CJ742" s="33"/>
      <c r="CK742" s="33"/>
      <c r="CL742" s="33"/>
      <c r="CM742" s="33"/>
      <c r="CN742" s="33"/>
      <c r="CO742" s="33"/>
      <c r="CP742" s="33"/>
      <c r="CQ742" s="33"/>
      <c r="CR742" s="33"/>
      <c r="CS742" s="33"/>
      <c r="CT742" s="33"/>
      <c r="CU742" s="33"/>
      <c r="CV742" s="33"/>
      <c r="CW742" s="33"/>
      <c r="CX742" s="33"/>
      <c r="CY742" s="33"/>
      <c r="CZ742" s="33"/>
      <c r="DA742" s="33"/>
    </row>
    <row r="743" spans="1:105" ht="15.7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33"/>
      <c r="CJ743" s="33"/>
      <c r="CK743" s="33"/>
      <c r="CL743" s="33"/>
      <c r="CM743" s="33"/>
      <c r="CN743" s="33"/>
      <c r="CO743" s="33"/>
      <c r="CP743" s="33"/>
      <c r="CQ743" s="33"/>
      <c r="CR743" s="33"/>
      <c r="CS743" s="33"/>
      <c r="CT743" s="33"/>
      <c r="CU743" s="33"/>
      <c r="CV743" s="33"/>
      <c r="CW743" s="33"/>
      <c r="CX743" s="33"/>
      <c r="CY743" s="33"/>
      <c r="CZ743" s="33"/>
      <c r="DA743" s="33"/>
    </row>
    <row r="744" spans="1:105" ht="15.7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  <c r="BZ744" s="33"/>
      <c r="CA744" s="33"/>
      <c r="CB744" s="33"/>
      <c r="CC744" s="33"/>
      <c r="CD744" s="33"/>
      <c r="CE744" s="33"/>
      <c r="CF744" s="33"/>
      <c r="CG744" s="33"/>
      <c r="CH744" s="33"/>
      <c r="CI744" s="33"/>
      <c r="CJ744" s="33"/>
      <c r="CK744" s="33"/>
      <c r="CL744" s="33"/>
      <c r="CM744" s="33"/>
      <c r="CN744" s="33"/>
      <c r="CO744" s="33"/>
      <c r="CP744" s="33"/>
      <c r="CQ744" s="33"/>
      <c r="CR744" s="33"/>
      <c r="CS744" s="33"/>
      <c r="CT744" s="33"/>
      <c r="CU744" s="33"/>
      <c r="CV744" s="33"/>
      <c r="CW744" s="33"/>
      <c r="CX744" s="33"/>
      <c r="CY744" s="33"/>
      <c r="CZ744" s="33"/>
      <c r="DA744" s="33"/>
    </row>
    <row r="745" spans="1:105" ht="15.7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CW745" s="33"/>
      <c r="CX745" s="33"/>
      <c r="CY745" s="33"/>
      <c r="CZ745" s="33"/>
      <c r="DA745" s="33"/>
    </row>
    <row r="746" spans="1:105" ht="15.7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  <c r="BZ746" s="33"/>
      <c r="CA746" s="33"/>
      <c r="CB746" s="33"/>
      <c r="CC746" s="33"/>
      <c r="CD746" s="33"/>
      <c r="CE746" s="33"/>
      <c r="CF746" s="33"/>
      <c r="CG746" s="33"/>
      <c r="CH746" s="33"/>
      <c r="CI746" s="33"/>
      <c r="CJ746" s="33"/>
      <c r="CK746" s="33"/>
      <c r="CL746" s="33"/>
      <c r="CM746" s="33"/>
      <c r="CN746" s="33"/>
      <c r="CO746" s="33"/>
      <c r="CP746" s="33"/>
      <c r="CQ746" s="33"/>
      <c r="CR746" s="33"/>
      <c r="CS746" s="33"/>
      <c r="CT746" s="33"/>
      <c r="CU746" s="33"/>
      <c r="CV746" s="33"/>
      <c r="CW746" s="33"/>
      <c r="CX746" s="33"/>
      <c r="CY746" s="33"/>
      <c r="CZ746" s="33"/>
      <c r="DA746" s="33"/>
    </row>
    <row r="747" spans="1:105" ht="15.7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  <c r="BZ747" s="33"/>
      <c r="CA747" s="33"/>
      <c r="CB747" s="33"/>
      <c r="CC747" s="33"/>
      <c r="CD747" s="33"/>
      <c r="CE747" s="33"/>
      <c r="CF747" s="33"/>
      <c r="CG747" s="33"/>
      <c r="CH747" s="33"/>
      <c r="CI747" s="33"/>
      <c r="CJ747" s="33"/>
      <c r="CK747" s="33"/>
      <c r="CL747" s="33"/>
      <c r="CM747" s="33"/>
      <c r="CN747" s="33"/>
      <c r="CO747" s="33"/>
      <c r="CP747" s="33"/>
      <c r="CQ747" s="33"/>
      <c r="CR747" s="33"/>
      <c r="CS747" s="33"/>
      <c r="CT747" s="33"/>
      <c r="CU747" s="33"/>
      <c r="CV747" s="33"/>
      <c r="CW747" s="33"/>
      <c r="CX747" s="33"/>
      <c r="CY747" s="33"/>
      <c r="CZ747" s="33"/>
      <c r="DA747" s="33"/>
    </row>
    <row r="748" spans="1:105" ht="15.7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  <c r="BZ748" s="33"/>
      <c r="CA748" s="33"/>
      <c r="CB748" s="33"/>
      <c r="CC748" s="33"/>
      <c r="CD748" s="33"/>
      <c r="CE748" s="33"/>
      <c r="CF748" s="33"/>
      <c r="CG748" s="33"/>
      <c r="CH748" s="33"/>
      <c r="CI748" s="33"/>
      <c r="CJ748" s="33"/>
      <c r="CK748" s="33"/>
      <c r="CL748" s="33"/>
      <c r="CM748" s="33"/>
      <c r="CN748" s="33"/>
      <c r="CO748" s="33"/>
      <c r="CP748" s="33"/>
      <c r="CQ748" s="33"/>
      <c r="CR748" s="33"/>
      <c r="CS748" s="33"/>
      <c r="CT748" s="33"/>
      <c r="CU748" s="33"/>
      <c r="CV748" s="33"/>
      <c r="CW748" s="33"/>
      <c r="CX748" s="33"/>
      <c r="CY748" s="33"/>
      <c r="CZ748" s="33"/>
      <c r="DA748" s="33"/>
    </row>
    <row r="749" spans="1:105" ht="15.7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33"/>
      <c r="CJ749" s="33"/>
      <c r="CK749" s="33"/>
      <c r="CL749" s="33"/>
      <c r="CM749" s="33"/>
      <c r="CN749" s="33"/>
      <c r="CO749" s="33"/>
      <c r="CP749" s="33"/>
      <c r="CQ749" s="33"/>
      <c r="CR749" s="33"/>
      <c r="CS749" s="33"/>
      <c r="CT749" s="33"/>
      <c r="CU749" s="33"/>
      <c r="CV749" s="33"/>
      <c r="CW749" s="33"/>
      <c r="CX749" s="33"/>
      <c r="CY749" s="33"/>
      <c r="CZ749" s="33"/>
      <c r="DA749" s="33"/>
    </row>
    <row r="750" spans="1:105" ht="15.7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  <c r="BZ750" s="33"/>
      <c r="CA750" s="33"/>
      <c r="CB750" s="33"/>
      <c r="CC750" s="33"/>
      <c r="CD750" s="33"/>
      <c r="CE750" s="33"/>
      <c r="CF750" s="33"/>
      <c r="CG750" s="33"/>
      <c r="CH750" s="33"/>
      <c r="CI750" s="33"/>
      <c r="CJ750" s="33"/>
      <c r="CK750" s="33"/>
      <c r="CL750" s="33"/>
      <c r="CM750" s="33"/>
      <c r="CN750" s="33"/>
      <c r="CO750" s="33"/>
      <c r="CP750" s="33"/>
      <c r="CQ750" s="33"/>
      <c r="CR750" s="33"/>
      <c r="CS750" s="33"/>
      <c r="CT750" s="33"/>
      <c r="CU750" s="33"/>
      <c r="CV750" s="33"/>
      <c r="CW750" s="33"/>
      <c r="CX750" s="33"/>
      <c r="CY750" s="33"/>
      <c r="CZ750" s="33"/>
      <c r="DA750" s="33"/>
    </row>
    <row r="751" spans="1:105" ht="15.7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33"/>
      <c r="CJ751" s="33"/>
      <c r="CK751" s="33"/>
      <c r="CL751" s="33"/>
      <c r="CM751" s="33"/>
      <c r="CN751" s="33"/>
      <c r="CO751" s="33"/>
      <c r="CP751" s="33"/>
      <c r="CQ751" s="33"/>
      <c r="CR751" s="33"/>
      <c r="CS751" s="33"/>
      <c r="CT751" s="33"/>
      <c r="CU751" s="33"/>
      <c r="CV751" s="33"/>
      <c r="CW751" s="33"/>
      <c r="CX751" s="33"/>
      <c r="CY751" s="33"/>
      <c r="CZ751" s="33"/>
      <c r="DA751" s="33"/>
    </row>
    <row r="752" spans="1:105" ht="15.7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33"/>
      <c r="CJ752" s="33"/>
      <c r="CK752" s="33"/>
      <c r="CL752" s="33"/>
      <c r="CM752" s="33"/>
      <c r="CN752" s="33"/>
      <c r="CO752" s="33"/>
      <c r="CP752" s="33"/>
      <c r="CQ752" s="33"/>
      <c r="CR752" s="33"/>
      <c r="CS752" s="33"/>
      <c r="CT752" s="33"/>
      <c r="CU752" s="33"/>
      <c r="CV752" s="33"/>
      <c r="CW752" s="33"/>
      <c r="CX752" s="33"/>
      <c r="CY752" s="33"/>
      <c r="CZ752" s="33"/>
      <c r="DA752" s="33"/>
    </row>
    <row r="753" spans="1:105" ht="15.7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  <c r="BZ753" s="33"/>
      <c r="CA753" s="33"/>
      <c r="CB753" s="33"/>
      <c r="CC753" s="33"/>
      <c r="CD753" s="33"/>
      <c r="CE753" s="33"/>
      <c r="CF753" s="33"/>
      <c r="CG753" s="33"/>
      <c r="CH753" s="33"/>
      <c r="CI753" s="33"/>
      <c r="CJ753" s="33"/>
      <c r="CK753" s="33"/>
      <c r="CL753" s="33"/>
      <c r="CM753" s="33"/>
      <c r="CN753" s="33"/>
      <c r="CO753" s="33"/>
      <c r="CP753" s="33"/>
      <c r="CQ753" s="33"/>
      <c r="CR753" s="33"/>
      <c r="CS753" s="33"/>
      <c r="CT753" s="33"/>
      <c r="CU753" s="33"/>
      <c r="CV753" s="33"/>
      <c r="CW753" s="33"/>
      <c r="CX753" s="33"/>
      <c r="CY753" s="33"/>
      <c r="CZ753" s="33"/>
      <c r="DA753" s="33"/>
    </row>
    <row r="754" spans="1:105" ht="15.7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  <c r="BZ754" s="33"/>
      <c r="CA754" s="33"/>
      <c r="CB754" s="33"/>
      <c r="CC754" s="33"/>
      <c r="CD754" s="33"/>
      <c r="CE754" s="33"/>
      <c r="CF754" s="33"/>
      <c r="CG754" s="33"/>
      <c r="CH754" s="33"/>
      <c r="CI754" s="33"/>
      <c r="CJ754" s="33"/>
      <c r="CK754" s="33"/>
      <c r="CL754" s="33"/>
      <c r="CM754" s="33"/>
      <c r="CN754" s="33"/>
      <c r="CO754" s="33"/>
      <c r="CP754" s="33"/>
      <c r="CQ754" s="33"/>
      <c r="CR754" s="33"/>
      <c r="CS754" s="33"/>
      <c r="CT754" s="33"/>
      <c r="CU754" s="33"/>
      <c r="CV754" s="33"/>
      <c r="CW754" s="33"/>
      <c r="CX754" s="33"/>
      <c r="CY754" s="33"/>
      <c r="CZ754" s="33"/>
      <c r="DA754" s="33"/>
    </row>
    <row r="755" spans="1:105" ht="15.7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  <c r="BZ755" s="33"/>
      <c r="CA755" s="33"/>
      <c r="CB755" s="33"/>
      <c r="CC755" s="33"/>
      <c r="CD755" s="33"/>
      <c r="CE755" s="33"/>
      <c r="CF755" s="33"/>
      <c r="CG755" s="33"/>
      <c r="CH755" s="33"/>
      <c r="CI755" s="33"/>
      <c r="CJ755" s="33"/>
      <c r="CK755" s="33"/>
      <c r="CL755" s="33"/>
      <c r="CM755" s="33"/>
      <c r="CN755" s="33"/>
      <c r="CO755" s="33"/>
      <c r="CP755" s="33"/>
      <c r="CQ755" s="33"/>
      <c r="CR755" s="33"/>
      <c r="CS755" s="33"/>
      <c r="CT755" s="33"/>
      <c r="CU755" s="33"/>
      <c r="CV755" s="33"/>
      <c r="CW755" s="33"/>
      <c r="CX755" s="33"/>
      <c r="CY755" s="33"/>
      <c r="CZ755" s="33"/>
      <c r="DA755" s="33"/>
    </row>
    <row r="756" spans="1:105" ht="15.7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33"/>
      <c r="CJ756" s="33"/>
      <c r="CK756" s="33"/>
      <c r="CL756" s="33"/>
      <c r="CM756" s="33"/>
      <c r="CN756" s="33"/>
      <c r="CO756" s="33"/>
      <c r="CP756" s="33"/>
      <c r="CQ756" s="33"/>
      <c r="CR756" s="33"/>
      <c r="CS756" s="33"/>
      <c r="CT756" s="33"/>
      <c r="CU756" s="33"/>
      <c r="CV756" s="33"/>
      <c r="CW756" s="33"/>
      <c r="CX756" s="33"/>
      <c r="CY756" s="33"/>
      <c r="CZ756" s="33"/>
      <c r="DA756" s="33"/>
    </row>
    <row r="757" spans="1:105" ht="15.7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  <c r="BZ757" s="33"/>
      <c r="CA757" s="33"/>
      <c r="CB757" s="33"/>
      <c r="CC757" s="33"/>
      <c r="CD757" s="33"/>
      <c r="CE757" s="33"/>
      <c r="CF757" s="33"/>
      <c r="CG757" s="33"/>
      <c r="CH757" s="33"/>
      <c r="CI757" s="33"/>
      <c r="CJ757" s="33"/>
      <c r="CK757" s="33"/>
      <c r="CL757" s="33"/>
      <c r="CM757" s="33"/>
      <c r="CN757" s="33"/>
      <c r="CO757" s="33"/>
      <c r="CP757" s="33"/>
      <c r="CQ757" s="33"/>
      <c r="CR757" s="33"/>
      <c r="CS757" s="33"/>
      <c r="CT757" s="33"/>
      <c r="CU757" s="33"/>
      <c r="CV757" s="33"/>
      <c r="CW757" s="33"/>
      <c r="CX757" s="33"/>
      <c r="CY757" s="33"/>
      <c r="CZ757" s="33"/>
      <c r="DA757" s="33"/>
    </row>
    <row r="758" spans="1:105" ht="15.7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33"/>
      <c r="CJ758" s="33"/>
      <c r="CK758" s="33"/>
      <c r="CL758" s="33"/>
      <c r="CM758" s="33"/>
      <c r="CN758" s="33"/>
      <c r="CO758" s="33"/>
      <c r="CP758" s="33"/>
      <c r="CQ758" s="33"/>
      <c r="CR758" s="33"/>
      <c r="CS758" s="33"/>
      <c r="CT758" s="33"/>
      <c r="CU758" s="33"/>
      <c r="CV758" s="33"/>
      <c r="CW758" s="33"/>
      <c r="CX758" s="33"/>
      <c r="CY758" s="33"/>
      <c r="CZ758" s="33"/>
      <c r="DA758" s="33"/>
    </row>
    <row r="759" spans="1:105" ht="15.7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  <c r="BZ759" s="33"/>
      <c r="CA759" s="33"/>
      <c r="CB759" s="33"/>
      <c r="CC759" s="33"/>
      <c r="CD759" s="33"/>
      <c r="CE759" s="33"/>
      <c r="CF759" s="33"/>
      <c r="CG759" s="33"/>
      <c r="CH759" s="33"/>
      <c r="CI759" s="33"/>
      <c r="CJ759" s="33"/>
      <c r="CK759" s="33"/>
      <c r="CL759" s="33"/>
      <c r="CM759" s="33"/>
      <c r="CN759" s="33"/>
      <c r="CO759" s="33"/>
      <c r="CP759" s="33"/>
      <c r="CQ759" s="33"/>
      <c r="CR759" s="33"/>
      <c r="CS759" s="33"/>
      <c r="CT759" s="33"/>
      <c r="CU759" s="33"/>
      <c r="CV759" s="33"/>
      <c r="CW759" s="33"/>
      <c r="CX759" s="33"/>
      <c r="CY759" s="33"/>
      <c r="CZ759" s="33"/>
      <c r="DA759" s="33"/>
    </row>
    <row r="760" spans="1:105" ht="15.7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33"/>
      <c r="CJ760" s="33"/>
      <c r="CK760" s="33"/>
      <c r="CL760" s="33"/>
      <c r="CM760" s="33"/>
      <c r="CN760" s="33"/>
      <c r="CO760" s="33"/>
      <c r="CP760" s="33"/>
      <c r="CQ760" s="33"/>
      <c r="CR760" s="33"/>
      <c r="CS760" s="33"/>
      <c r="CT760" s="33"/>
      <c r="CU760" s="33"/>
      <c r="CV760" s="33"/>
      <c r="CW760" s="33"/>
      <c r="CX760" s="33"/>
      <c r="CY760" s="33"/>
      <c r="CZ760" s="33"/>
      <c r="DA760" s="33"/>
    </row>
    <row r="761" spans="1:105" ht="15.7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  <c r="BZ761" s="33"/>
      <c r="CA761" s="33"/>
      <c r="CB761" s="33"/>
      <c r="CC761" s="33"/>
      <c r="CD761" s="33"/>
      <c r="CE761" s="33"/>
      <c r="CF761" s="33"/>
      <c r="CG761" s="33"/>
      <c r="CH761" s="33"/>
      <c r="CI761" s="33"/>
      <c r="CJ761" s="33"/>
      <c r="CK761" s="33"/>
      <c r="CL761" s="33"/>
      <c r="CM761" s="33"/>
      <c r="CN761" s="33"/>
      <c r="CO761" s="33"/>
      <c r="CP761" s="33"/>
      <c r="CQ761" s="33"/>
      <c r="CR761" s="33"/>
      <c r="CS761" s="33"/>
      <c r="CT761" s="33"/>
      <c r="CU761" s="33"/>
      <c r="CV761" s="33"/>
      <c r="CW761" s="33"/>
      <c r="CX761" s="33"/>
      <c r="CY761" s="33"/>
      <c r="CZ761" s="33"/>
      <c r="DA761" s="33"/>
    </row>
    <row r="762" spans="1:105" ht="15.7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  <c r="BZ762" s="33"/>
      <c r="CA762" s="33"/>
      <c r="CB762" s="33"/>
      <c r="CC762" s="33"/>
      <c r="CD762" s="33"/>
      <c r="CE762" s="33"/>
      <c r="CF762" s="33"/>
      <c r="CG762" s="33"/>
      <c r="CH762" s="33"/>
      <c r="CI762" s="33"/>
      <c r="CJ762" s="33"/>
      <c r="CK762" s="33"/>
      <c r="CL762" s="33"/>
      <c r="CM762" s="33"/>
      <c r="CN762" s="33"/>
      <c r="CO762" s="33"/>
      <c r="CP762" s="33"/>
      <c r="CQ762" s="33"/>
      <c r="CR762" s="33"/>
      <c r="CS762" s="33"/>
      <c r="CT762" s="33"/>
      <c r="CU762" s="33"/>
      <c r="CV762" s="33"/>
      <c r="CW762" s="33"/>
      <c r="CX762" s="33"/>
      <c r="CY762" s="33"/>
      <c r="CZ762" s="33"/>
      <c r="DA762" s="33"/>
    </row>
    <row r="763" spans="1:105" ht="15.7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  <c r="BZ763" s="33"/>
      <c r="CA763" s="33"/>
      <c r="CB763" s="33"/>
      <c r="CC763" s="33"/>
      <c r="CD763" s="33"/>
      <c r="CE763" s="33"/>
      <c r="CF763" s="33"/>
      <c r="CG763" s="33"/>
      <c r="CH763" s="33"/>
      <c r="CI763" s="33"/>
      <c r="CJ763" s="33"/>
      <c r="CK763" s="33"/>
      <c r="CL763" s="33"/>
      <c r="CM763" s="33"/>
      <c r="CN763" s="33"/>
      <c r="CO763" s="33"/>
      <c r="CP763" s="33"/>
      <c r="CQ763" s="33"/>
      <c r="CR763" s="33"/>
      <c r="CS763" s="33"/>
      <c r="CT763" s="33"/>
      <c r="CU763" s="33"/>
      <c r="CV763" s="33"/>
      <c r="CW763" s="33"/>
      <c r="CX763" s="33"/>
      <c r="CY763" s="33"/>
      <c r="CZ763" s="33"/>
      <c r="DA763" s="33"/>
    </row>
    <row r="764" spans="1:105" ht="15.7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33"/>
      <c r="CJ764" s="33"/>
      <c r="CK764" s="33"/>
      <c r="CL764" s="33"/>
      <c r="CM764" s="33"/>
      <c r="CN764" s="33"/>
      <c r="CO764" s="33"/>
      <c r="CP764" s="33"/>
      <c r="CQ764" s="33"/>
      <c r="CR764" s="33"/>
      <c r="CS764" s="33"/>
      <c r="CT764" s="33"/>
      <c r="CU764" s="33"/>
      <c r="CV764" s="33"/>
      <c r="CW764" s="33"/>
      <c r="CX764" s="33"/>
      <c r="CY764" s="33"/>
      <c r="CZ764" s="33"/>
      <c r="DA764" s="33"/>
    </row>
    <row r="765" spans="1:105" ht="15.7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  <c r="BU765" s="33"/>
      <c r="BV765" s="33"/>
      <c r="BW765" s="33"/>
      <c r="BX765" s="33"/>
      <c r="BY765" s="33"/>
      <c r="BZ765" s="33"/>
      <c r="CA765" s="33"/>
      <c r="CB765" s="33"/>
      <c r="CC765" s="33"/>
      <c r="CD765" s="33"/>
      <c r="CE765" s="33"/>
      <c r="CF765" s="33"/>
      <c r="CG765" s="33"/>
      <c r="CH765" s="33"/>
      <c r="CI765" s="33"/>
      <c r="CJ765" s="33"/>
      <c r="CK765" s="33"/>
      <c r="CL765" s="33"/>
      <c r="CM765" s="33"/>
      <c r="CN765" s="33"/>
      <c r="CO765" s="33"/>
      <c r="CP765" s="33"/>
      <c r="CQ765" s="33"/>
      <c r="CR765" s="33"/>
      <c r="CS765" s="33"/>
      <c r="CT765" s="33"/>
      <c r="CU765" s="33"/>
      <c r="CV765" s="33"/>
      <c r="CW765" s="33"/>
      <c r="CX765" s="33"/>
      <c r="CY765" s="33"/>
      <c r="CZ765" s="33"/>
      <c r="DA765" s="33"/>
    </row>
    <row r="766" spans="1:105" ht="15.7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  <c r="BU766" s="33"/>
      <c r="BV766" s="33"/>
      <c r="BW766" s="33"/>
      <c r="BX766" s="33"/>
      <c r="BY766" s="33"/>
      <c r="BZ766" s="33"/>
      <c r="CA766" s="33"/>
      <c r="CB766" s="33"/>
      <c r="CC766" s="33"/>
      <c r="CD766" s="33"/>
      <c r="CE766" s="33"/>
      <c r="CF766" s="33"/>
      <c r="CG766" s="33"/>
      <c r="CH766" s="33"/>
      <c r="CI766" s="33"/>
      <c r="CJ766" s="33"/>
      <c r="CK766" s="33"/>
      <c r="CL766" s="33"/>
      <c r="CM766" s="33"/>
      <c r="CN766" s="33"/>
      <c r="CO766" s="33"/>
      <c r="CP766" s="33"/>
      <c r="CQ766" s="33"/>
      <c r="CR766" s="33"/>
      <c r="CS766" s="33"/>
      <c r="CT766" s="33"/>
      <c r="CU766" s="33"/>
      <c r="CV766" s="33"/>
      <c r="CW766" s="33"/>
      <c r="CX766" s="33"/>
      <c r="CY766" s="33"/>
      <c r="CZ766" s="33"/>
      <c r="DA766" s="33"/>
    </row>
    <row r="767" spans="1:105" ht="15.7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  <c r="BU767" s="33"/>
      <c r="BV767" s="33"/>
      <c r="BW767" s="33"/>
      <c r="BX767" s="33"/>
      <c r="BY767" s="33"/>
      <c r="BZ767" s="33"/>
      <c r="CA767" s="33"/>
      <c r="CB767" s="33"/>
      <c r="CC767" s="33"/>
      <c r="CD767" s="33"/>
      <c r="CE767" s="33"/>
      <c r="CF767" s="33"/>
      <c r="CG767" s="33"/>
      <c r="CH767" s="33"/>
      <c r="CI767" s="33"/>
      <c r="CJ767" s="33"/>
      <c r="CK767" s="33"/>
      <c r="CL767" s="33"/>
      <c r="CM767" s="33"/>
      <c r="CN767" s="33"/>
      <c r="CO767" s="33"/>
      <c r="CP767" s="33"/>
      <c r="CQ767" s="33"/>
      <c r="CR767" s="33"/>
      <c r="CS767" s="33"/>
      <c r="CT767" s="33"/>
      <c r="CU767" s="33"/>
      <c r="CV767" s="33"/>
      <c r="CW767" s="33"/>
      <c r="CX767" s="33"/>
      <c r="CY767" s="33"/>
      <c r="CZ767" s="33"/>
      <c r="DA767" s="33"/>
    </row>
    <row r="768" spans="1:105" ht="15.7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  <c r="BU768" s="33"/>
      <c r="BV768" s="33"/>
      <c r="BW768" s="33"/>
      <c r="BX768" s="33"/>
      <c r="BY768" s="33"/>
      <c r="BZ768" s="33"/>
      <c r="CA768" s="33"/>
      <c r="CB768" s="33"/>
      <c r="CC768" s="33"/>
      <c r="CD768" s="33"/>
      <c r="CE768" s="33"/>
      <c r="CF768" s="33"/>
      <c r="CG768" s="33"/>
      <c r="CH768" s="33"/>
      <c r="CI768" s="33"/>
      <c r="CJ768" s="33"/>
      <c r="CK768" s="33"/>
      <c r="CL768" s="33"/>
      <c r="CM768" s="33"/>
      <c r="CN768" s="33"/>
      <c r="CO768" s="33"/>
      <c r="CP768" s="33"/>
      <c r="CQ768" s="33"/>
      <c r="CR768" s="33"/>
      <c r="CS768" s="33"/>
      <c r="CT768" s="33"/>
      <c r="CU768" s="33"/>
      <c r="CV768" s="33"/>
      <c r="CW768" s="33"/>
      <c r="CX768" s="33"/>
      <c r="CY768" s="33"/>
      <c r="CZ768" s="33"/>
      <c r="DA768" s="33"/>
    </row>
    <row r="769" spans="1:105" ht="15.7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  <c r="BU769" s="33"/>
      <c r="BV769" s="33"/>
      <c r="BW769" s="33"/>
      <c r="BX769" s="33"/>
      <c r="BY769" s="33"/>
      <c r="BZ769" s="33"/>
      <c r="CA769" s="33"/>
      <c r="CB769" s="33"/>
      <c r="CC769" s="33"/>
      <c r="CD769" s="33"/>
      <c r="CE769" s="33"/>
      <c r="CF769" s="33"/>
      <c r="CG769" s="33"/>
      <c r="CH769" s="33"/>
      <c r="CI769" s="33"/>
      <c r="CJ769" s="33"/>
      <c r="CK769" s="33"/>
      <c r="CL769" s="33"/>
      <c r="CM769" s="33"/>
      <c r="CN769" s="33"/>
      <c r="CO769" s="33"/>
      <c r="CP769" s="33"/>
      <c r="CQ769" s="33"/>
      <c r="CR769" s="33"/>
      <c r="CS769" s="33"/>
      <c r="CT769" s="33"/>
      <c r="CU769" s="33"/>
      <c r="CV769" s="33"/>
      <c r="CW769" s="33"/>
      <c r="CX769" s="33"/>
      <c r="CY769" s="33"/>
      <c r="CZ769" s="33"/>
      <c r="DA769" s="33"/>
    </row>
    <row r="770" spans="1:105" ht="15.7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  <c r="BU770" s="33"/>
      <c r="BV770" s="33"/>
      <c r="BW770" s="33"/>
      <c r="BX770" s="33"/>
      <c r="BY770" s="33"/>
      <c r="BZ770" s="33"/>
      <c r="CA770" s="33"/>
      <c r="CB770" s="33"/>
      <c r="CC770" s="33"/>
      <c r="CD770" s="33"/>
      <c r="CE770" s="33"/>
      <c r="CF770" s="33"/>
      <c r="CG770" s="33"/>
      <c r="CH770" s="33"/>
      <c r="CI770" s="33"/>
      <c r="CJ770" s="33"/>
      <c r="CK770" s="33"/>
      <c r="CL770" s="33"/>
      <c r="CM770" s="33"/>
      <c r="CN770" s="33"/>
      <c r="CO770" s="33"/>
      <c r="CP770" s="33"/>
      <c r="CQ770" s="33"/>
      <c r="CR770" s="33"/>
      <c r="CS770" s="33"/>
      <c r="CT770" s="33"/>
      <c r="CU770" s="33"/>
      <c r="CV770" s="33"/>
      <c r="CW770" s="33"/>
      <c r="CX770" s="33"/>
      <c r="CY770" s="33"/>
      <c r="CZ770" s="33"/>
      <c r="DA770" s="33"/>
    </row>
    <row r="771" spans="1:105" ht="15.7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  <c r="BU771" s="33"/>
      <c r="BV771" s="33"/>
      <c r="BW771" s="33"/>
      <c r="BX771" s="33"/>
      <c r="BY771" s="33"/>
      <c r="BZ771" s="33"/>
      <c r="CA771" s="33"/>
      <c r="CB771" s="33"/>
      <c r="CC771" s="33"/>
      <c r="CD771" s="33"/>
      <c r="CE771" s="33"/>
      <c r="CF771" s="33"/>
      <c r="CG771" s="33"/>
      <c r="CH771" s="33"/>
      <c r="CI771" s="33"/>
      <c r="CJ771" s="33"/>
      <c r="CK771" s="33"/>
      <c r="CL771" s="33"/>
      <c r="CM771" s="33"/>
      <c r="CN771" s="33"/>
      <c r="CO771" s="33"/>
      <c r="CP771" s="33"/>
      <c r="CQ771" s="33"/>
      <c r="CR771" s="33"/>
      <c r="CS771" s="33"/>
      <c r="CT771" s="33"/>
      <c r="CU771" s="33"/>
      <c r="CV771" s="33"/>
      <c r="CW771" s="33"/>
      <c r="CX771" s="33"/>
      <c r="CY771" s="33"/>
      <c r="CZ771" s="33"/>
      <c r="DA771" s="33"/>
    </row>
    <row r="772" spans="1:105" ht="15.7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  <c r="BU772" s="33"/>
      <c r="BV772" s="33"/>
      <c r="BW772" s="33"/>
      <c r="BX772" s="33"/>
      <c r="BY772" s="33"/>
      <c r="BZ772" s="33"/>
      <c r="CA772" s="33"/>
      <c r="CB772" s="33"/>
      <c r="CC772" s="33"/>
      <c r="CD772" s="33"/>
      <c r="CE772" s="33"/>
      <c r="CF772" s="33"/>
      <c r="CG772" s="33"/>
      <c r="CH772" s="33"/>
      <c r="CI772" s="33"/>
      <c r="CJ772" s="33"/>
      <c r="CK772" s="33"/>
      <c r="CL772" s="33"/>
      <c r="CM772" s="33"/>
      <c r="CN772" s="33"/>
      <c r="CO772" s="33"/>
      <c r="CP772" s="33"/>
      <c r="CQ772" s="33"/>
      <c r="CR772" s="33"/>
      <c r="CS772" s="33"/>
      <c r="CT772" s="33"/>
      <c r="CU772" s="33"/>
      <c r="CV772" s="33"/>
      <c r="CW772" s="33"/>
      <c r="CX772" s="33"/>
      <c r="CY772" s="33"/>
      <c r="CZ772" s="33"/>
      <c r="DA772" s="33"/>
    </row>
    <row r="773" spans="1:105" ht="15.7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  <c r="BU773" s="33"/>
      <c r="BV773" s="33"/>
      <c r="BW773" s="33"/>
      <c r="BX773" s="33"/>
      <c r="BY773" s="33"/>
      <c r="BZ773" s="33"/>
      <c r="CA773" s="33"/>
      <c r="CB773" s="33"/>
      <c r="CC773" s="33"/>
      <c r="CD773" s="33"/>
      <c r="CE773" s="33"/>
      <c r="CF773" s="33"/>
      <c r="CG773" s="33"/>
      <c r="CH773" s="33"/>
      <c r="CI773" s="33"/>
      <c r="CJ773" s="33"/>
      <c r="CK773" s="33"/>
      <c r="CL773" s="33"/>
      <c r="CM773" s="33"/>
      <c r="CN773" s="33"/>
      <c r="CO773" s="33"/>
      <c r="CP773" s="33"/>
      <c r="CQ773" s="33"/>
      <c r="CR773" s="33"/>
      <c r="CS773" s="33"/>
      <c r="CT773" s="33"/>
      <c r="CU773" s="33"/>
      <c r="CV773" s="33"/>
      <c r="CW773" s="33"/>
      <c r="CX773" s="33"/>
      <c r="CY773" s="33"/>
      <c r="CZ773" s="33"/>
      <c r="DA773" s="33"/>
    </row>
    <row r="774" spans="1:105" ht="15.7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  <c r="BU774" s="33"/>
      <c r="BV774" s="33"/>
      <c r="BW774" s="33"/>
      <c r="BX774" s="33"/>
      <c r="BY774" s="33"/>
      <c r="BZ774" s="33"/>
      <c r="CA774" s="33"/>
      <c r="CB774" s="33"/>
      <c r="CC774" s="33"/>
      <c r="CD774" s="33"/>
      <c r="CE774" s="33"/>
      <c r="CF774" s="33"/>
      <c r="CG774" s="33"/>
      <c r="CH774" s="33"/>
      <c r="CI774" s="33"/>
      <c r="CJ774" s="33"/>
      <c r="CK774" s="33"/>
      <c r="CL774" s="33"/>
      <c r="CM774" s="33"/>
      <c r="CN774" s="33"/>
      <c r="CO774" s="33"/>
      <c r="CP774" s="33"/>
      <c r="CQ774" s="33"/>
      <c r="CR774" s="33"/>
      <c r="CS774" s="33"/>
      <c r="CT774" s="33"/>
      <c r="CU774" s="33"/>
      <c r="CV774" s="33"/>
      <c r="CW774" s="33"/>
      <c r="CX774" s="33"/>
      <c r="CY774" s="33"/>
      <c r="CZ774" s="33"/>
      <c r="DA774" s="33"/>
    </row>
    <row r="775" spans="1:105" ht="15.7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  <c r="BU775" s="33"/>
      <c r="BV775" s="33"/>
      <c r="BW775" s="33"/>
      <c r="BX775" s="33"/>
      <c r="BY775" s="33"/>
      <c r="BZ775" s="33"/>
      <c r="CA775" s="33"/>
      <c r="CB775" s="33"/>
      <c r="CC775" s="33"/>
      <c r="CD775" s="33"/>
      <c r="CE775" s="33"/>
      <c r="CF775" s="33"/>
      <c r="CG775" s="33"/>
      <c r="CH775" s="33"/>
      <c r="CI775" s="33"/>
      <c r="CJ775" s="33"/>
      <c r="CK775" s="33"/>
      <c r="CL775" s="33"/>
      <c r="CM775" s="33"/>
      <c r="CN775" s="33"/>
      <c r="CO775" s="33"/>
      <c r="CP775" s="33"/>
      <c r="CQ775" s="33"/>
      <c r="CR775" s="33"/>
      <c r="CS775" s="33"/>
      <c r="CT775" s="33"/>
      <c r="CU775" s="33"/>
      <c r="CV775" s="33"/>
      <c r="CW775" s="33"/>
      <c r="CX775" s="33"/>
      <c r="CY775" s="33"/>
      <c r="CZ775" s="33"/>
      <c r="DA775" s="33"/>
    </row>
    <row r="776" spans="1:105" ht="15.7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  <c r="BU776" s="33"/>
      <c r="BV776" s="33"/>
      <c r="BW776" s="33"/>
      <c r="BX776" s="33"/>
      <c r="BY776" s="33"/>
      <c r="BZ776" s="33"/>
      <c r="CA776" s="33"/>
      <c r="CB776" s="33"/>
      <c r="CC776" s="33"/>
      <c r="CD776" s="33"/>
      <c r="CE776" s="33"/>
      <c r="CF776" s="33"/>
      <c r="CG776" s="33"/>
      <c r="CH776" s="33"/>
      <c r="CI776" s="33"/>
      <c r="CJ776" s="33"/>
      <c r="CK776" s="33"/>
      <c r="CL776" s="33"/>
      <c r="CM776" s="33"/>
      <c r="CN776" s="33"/>
      <c r="CO776" s="33"/>
      <c r="CP776" s="33"/>
      <c r="CQ776" s="33"/>
      <c r="CR776" s="33"/>
      <c r="CS776" s="33"/>
      <c r="CT776" s="33"/>
      <c r="CU776" s="33"/>
      <c r="CV776" s="33"/>
      <c r="CW776" s="33"/>
      <c r="CX776" s="33"/>
      <c r="CY776" s="33"/>
      <c r="CZ776" s="33"/>
      <c r="DA776" s="33"/>
    </row>
    <row r="777" spans="1:105" ht="15.7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  <c r="BU777" s="33"/>
      <c r="BV777" s="33"/>
      <c r="BW777" s="33"/>
      <c r="BX777" s="33"/>
      <c r="BY777" s="33"/>
      <c r="BZ777" s="33"/>
      <c r="CA777" s="33"/>
      <c r="CB777" s="33"/>
      <c r="CC777" s="33"/>
      <c r="CD777" s="33"/>
      <c r="CE777" s="33"/>
      <c r="CF777" s="33"/>
      <c r="CG777" s="33"/>
      <c r="CH777" s="33"/>
      <c r="CI777" s="33"/>
      <c r="CJ777" s="33"/>
      <c r="CK777" s="33"/>
      <c r="CL777" s="33"/>
      <c r="CM777" s="33"/>
      <c r="CN777" s="33"/>
      <c r="CO777" s="33"/>
      <c r="CP777" s="33"/>
      <c r="CQ777" s="33"/>
      <c r="CR777" s="33"/>
      <c r="CS777" s="33"/>
      <c r="CT777" s="33"/>
      <c r="CU777" s="33"/>
      <c r="CV777" s="33"/>
      <c r="CW777" s="33"/>
      <c r="CX777" s="33"/>
      <c r="CY777" s="33"/>
      <c r="CZ777" s="33"/>
      <c r="DA777" s="33"/>
    </row>
    <row r="778" spans="1:105" ht="15.7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  <c r="BU778" s="33"/>
      <c r="BV778" s="33"/>
      <c r="BW778" s="33"/>
      <c r="BX778" s="33"/>
      <c r="BY778" s="33"/>
      <c r="BZ778" s="33"/>
      <c r="CA778" s="33"/>
      <c r="CB778" s="33"/>
      <c r="CC778" s="33"/>
      <c r="CD778" s="33"/>
      <c r="CE778" s="33"/>
      <c r="CF778" s="33"/>
      <c r="CG778" s="33"/>
      <c r="CH778" s="33"/>
      <c r="CI778" s="33"/>
      <c r="CJ778" s="33"/>
      <c r="CK778" s="33"/>
      <c r="CL778" s="33"/>
      <c r="CM778" s="33"/>
      <c r="CN778" s="33"/>
      <c r="CO778" s="33"/>
      <c r="CP778" s="33"/>
      <c r="CQ778" s="33"/>
      <c r="CR778" s="33"/>
      <c r="CS778" s="33"/>
      <c r="CT778" s="33"/>
      <c r="CU778" s="33"/>
      <c r="CV778" s="33"/>
      <c r="CW778" s="33"/>
      <c r="CX778" s="33"/>
      <c r="CY778" s="33"/>
      <c r="CZ778" s="33"/>
      <c r="DA778" s="33"/>
    </row>
    <row r="779" spans="1:105" ht="15.7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  <c r="BZ779" s="33"/>
      <c r="CA779" s="33"/>
      <c r="CB779" s="33"/>
      <c r="CC779" s="33"/>
      <c r="CD779" s="33"/>
      <c r="CE779" s="33"/>
      <c r="CF779" s="33"/>
      <c r="CG779" s="33"/>
      <c r="CH779" s="33"/>
      <c r="CI779" s="33"/>
      <c r="CJ779" s="33"/>
      <c r="CK779" s="33"/>
      <c r="CL779" s="33"/>
      <c r="CM779" s="33"/>
      <c r="CN779" s="33"/>
      <c r="CO779" s="33"/>
      <c r="CP779" s="33"/>
      <c r="CQ779" s="33"/>
      <c r="CR779" s="33"/>
      <c r="CS779" s="33"/>
      <c r="CT779" s="33"/>
      <c r="CU779" s="33"/>
      <c r="CV779" s="33"/>
      <c r="CW779" s="33"/>
      <c r="CX779" s="33"/>
      <c r="CY779" s="33"/>
      <c r="CZ779" s="33"/>
      <c r="DA779" s="33"/>
    </row>
    <row r="780" spans="1:105" ht="15.7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  <c r="BZ780" s="33"/>
      <c r="CA780" s="33"/>
      <c r="CB780" s="33"/>
      <c r="CC780" s="33"/>
      <c r="CD780" s="33"/>
      <c r="CE780" s="33"/>
      <c r="CF780" s="33"/>
      <c r="CG780" s="33"/>
      <c r="CH780" s="33"/>
      <c r="CI780" s="33"/>
      <c r="CJ780" s="33"/>
      <c r="CK780" s="33"/>
      <c r="CL780" s="33"/>
      <c r="CM780" s="33"/>
      <c r="CN780" s="33"/>
      <c r="CO780" s="33"/>
      <c r="CP780" s="33"/>
      <c r="CQ780" s="33"/>
      <c r="CR780" s="33"/>
      <c r="CS780" s="33"/>
      <c r="CT780" s="33"/>
      <c r="CU780" s="33"/>
      <c r="CV780" s="33"/>
      <c r="CW780" s="33"/>
      <c r="CX780" s="33"/>
      <c r="CY780" s="33"/>
      <c r="CZ780" s="33"/>
      <c r="DA780" s="33"/>
    </row>
    <row r="781" spans="1:105" ht="15.7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33"/>
      <c r="CJ781" s="33"/>
      <c r="CK781" s="33"/>
      <c r="CL781" s="33"/>
      <c r="CM781" s="33"/>
      <c r="CN781" s="33"/>
      <c r="CO781" s="33"/>
      <c r="CP781" s="33"/>
      <c r="CQ781" s="33"/>
      <c r="CR781" s="33"/>
      <c r="CS781" s="33"/>
      <c r="CT781" s="33"/>
      <c r="CU781" s="33"/>
      <c r="CV781" s="33"/>
      <c r="CW781" s="33"/>
      <c r="CX781" s="33"/>
      <c r="CY781" s="33"/>
      <c r="CZ781" s="33"/>
      <c r="DA781" s="33"/>
    </row>
    <row r="782" spans="1:105" ht="15.7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  <c r="BY782" s="33"/>
      <c r="BZ782" s="33"/>
      <c r="CA782" s="33"/>
      <c r="CB782" s="33"/>
      <c r="CC782" s="33"/>
      <c r="CD782" s="33"/>
      <c r="CE782" s="33"/>
      <c r="CF782" s="33"/>
      <c r="CG782" s="33"/>
      <c r="CH782" s="33"/>
      <c r="CI782" s="33"/>
      <c r="CJ782" s="33"/>
      <c r="CK782" s="33"/>
      <c r="CL782" s="33"/>
      <c r="CM782" s="33"/>
      <c r="CN782" s="33"/>
      <c r="CO782" s="33"/>
      <c r="CP782" s="33"/>
      <c r="CQ782" s="33"/>
      <c r="CR782" s="33"/>
      <c r="CS782" s="33"/>
      <c r="CT782" s="33"/>
      <c r="CU782" s="33"/>
      <c r="CV782" s="33"/>
      <c r="CW782" s="33"/>
      <c r="CX782" s="33"/>
      <c r="CY782" s="33"/>
      <c r="CZ782" s="33"/>
      <c r="DA782" s="33"/>
    </row>
    <row r="783" spans="1:105" ht="15.7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  <c r="BY783" s="33"/>
      <c r="BZ783" s="33"/>
      <c r="CA783" s="33"/>
      <c r="CB783" s="33"/>
      <c r="CC783" s="33"/>
      <c r="CD783" s="33"/>
      <c r="CE783" s="33"/>
      <c r="CF783" s="33"/>
      <c r="CG783" s="33"/>
      <c r="CH783" s="33"/>
      <c r="CI783" s="33"/>
      <c r="CJ783" s="33"/>
      <c r="CK783" s="33"/>
      <c r="CL783" s="33"/>
      <c r="CM783" s="33"/>
      <c r="CN783" s="33"/>
      <c r="CO783" s="33"/>
      <c r="CP783" s="33"/>
      <c r="CQ783" s="33"/>
      <c r="CR783" s="33"/>
      <c r="CS783" s="33"/>
      <c r="CT783" s="33"/>
      <c r="CU783" s="33"/>
      <c r="CV783" s="33"/>
      <c r="CW783" s="33"/>
      <c r="CX783" s="33"/>
      <c r="CY783" s="33"/>
      <c r="CZ783" s="33"/>
      <c r="DA783" s="33"/>
    </row>
    <row r="784" spans="1:105" ht="15.7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  <c r="BY784" s="33"/>
      <c r="BZ784" s="33"/>
      <c r="CA784" s="33"/>
      <c r="CB784" s="33"/>
      <c r="CC784" s="33"/>
      <c r="CD784" s="33"/>
      <c r="CE784" s="33"/>
      <c r="CF784" s="33"/>
      <c r="CG784" s="33"/>
      <c r="CH784" s="33"/>
      <c r="CI784" s="33"/>
      <c r="CJ784" s="33"/>
      <c r="CK784" s="33"/>
      <c r="CL784" s="33"/>
      <c r="CM784" s="33"/>
      <c r="CN784" s="33"/>
      <c r="CO784" s="33"/>
      <c r="CP784" s="33"/>
      <c r="CQ784" s="33"/>
      <c r="CR784" s="33"/>
      <c r="CS784" s="33"/>
      <c r="CT784" s="33"/>
      <c r="CU784" s="33"/>
      <c r="CV784" s="33"/>
      <c r="CW784" s="33"/>
      <c r="CX784" s="33"/>
      <c r="CY784" s="33"/>
      <c r="CZ784" s="33"/>
      <c r="DA784" s="33"/>
    </row>
    <row r="785" spans="1:105" ht="15.7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  <c r="BY785" s="33"/>
      <c r="BZ785" s="33"/>
      <c r="CA785" s="33"/>
      <c r="CB785" s="33"/>
      <c r="CC785" s="33"/>
      <c r="CD785" s="33"/>
      <c r="CE785" s="33"/>
      <c r="CF785" s="33"/>
      <c r="CG785" s="33"/>
      <c r="CH785" s="33"/>
      <c r="CI785" s="33"/>
      <c r="CJ785" s="33"/>
      <c r="CK785" s="33"/>
      <c r="CL785" s="33"/>
      <c r="CM785" s="33"/>
      <c r="CN785" s="33"/>
      <c r="CO785" s="33"/>
      <c r="CP785" s="33"/>
      <c r="CQ785" s="33"/>
      <c r="CR785" s="33"/>
      <c r="CS785" s="33"/>
      <c r="CT785" s="33"/>
      <c r="CU785" s="33"/>
      <c r="CV785" s="33"/>
      <c r="CW785" s="33"/>
      <c r="CX785" s="33"/>
      <c r="CY785" s="33"/>
      <c r="CZ785" s="33"/>
      <c r="DA785" s="33"/>
    </row>
    <row r="786" spans="1:105" ht="15.7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  <c r="BU786" s="33"/>
      <c r="BV786" s="33"/>
      <c r="BW786" s="33"/>
      <c r="BX786" s="33"/>
      <c r="BY786" s="33"/>
      <c r="BZ786" s="33"/>
      <c r="CA786" s="33"/>
      <c r="CB786" s="33"/>
      <c r="CC786" s="33"/>
      <c r="CD786" s="33"/>
      <c r="CE786" s="33"/>
      <c r="CF786" s="33"/>
      <c r="CG786" s="33"/>
      <c r="CH786" s="33"/>
      <c r="CI786" s="33"/>
      <c r="CJ786" s="33"/>
      <c r="CK786" s="33"/>
      <c r="CL786" s="33"/>
      <c r="CM786" s="33"/>
      <c r="CN786" s="33"/>
      <c r="CO786" s="33"/>
      <c r="CP786" s="33"/>
      <c r="CQ786" s="33"/>
      <c r="CR786" s="33"/>
      <c r="CS786" s="33"/>
      <c r="CT786" s="33"/>
      <c r="CU786" s="33"/>
      <c r="CV786" s="33"/>
      <c r="CW786" s="33"/>
      <c r="CX786" s="33"/>
      <c r="CY786" s="33"/>
      <c r="CZ786" s="33"/>
      <c r="DA786" s="33"/>
    </row>
    <row r="787" spans="1:105" ht="15.7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  <c r="BU787" s="33"/>
      <c r="BV787" s="33"/>
      <c r="BW787" s="33"/>
      <c r="BX787" s="33"/>
      <c r="BY787" s="33"/>
      <c r="BZ787" s="33"/>
      <c r="CA787" s="33"/>
      <c r="CB787" s="33"/>
      <c r="CC787" s="33"/>
      <c r="CD787" s="33"/>
      <c r="CE787" s="33"/>
      <c r="CF787" s="33"/>
      <c r="CG787" s="33"/>
      <c r="CH787" s="33"/>
      <c r="CI787" s="33"/>
      <c r="CJ787" s="33"/>
      <c r="CK787" s="33"/>
      <c r="CL787" s="33"/>
      <c r="CM787" s="33"/>
      <c r="CN787" s="33"/>
      <c r="CO787" s="33"/>
      <c r="CP787" s="33"/>
      <c r="CQ787" s="33"/>
      <c r="CR787" s="33"/>
      <c r="CS787" s="33"/>
      <c r="CT787" s="33"/>
      <c r="CU787" s="33"/>
      <c r="CV787" s="33"/>
      <c r="CW787" s="33"/>
      <c r="CX787" s="33"/>
      <c r="CY787" s="33"/>
      <c r="CZ787" s="33"/>
      <c r="DA787" s="33"/>
    </row>
    <row r="788" spans="1:105" ht="15.7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  <c r="BU788" s="33"/>
      <c r="BV788" s="33"/>
      <c r="BW788" s="33"/>
      <c r="BX788" s="33"/>
      <c r="BY788" s="33"/>
      <c r="BZ788" s="33"/>
      <c r="CA788" s="33"/>
      <c r="CB788" s="33"/>
      <c r="CC788" s="33"/>
      <c r="CD788" s="33"/>
      <c r="CE788" s="33"/>
      <c r="CF788" s="33"/>
      <c r="CG788" s="33"/>
      <c r="CH788" s="33"/>
      <c r="CI788" s="33"/>
      <c r="CJ788" s="33"/>
      <c r="CK788" s="33"/>
      <c r="CL788" s="33"/>
      <c r="CM788" s="33"/>
      <c r="CN788" s="33"/>
      <c r="CO788" s="33"/>
      <c r="CP788" s="33"/>
      <c r="CQ788" s="33"/>
      <c r="CR788" s="33"/>
      <c r="CS788" s="33"/>
      <c r="CT788" s="33"/>
      <c r="CU788" s="33"/>
      <c r="CV788" s="33"/>
      <c r="CW788" s="33"/>
      <c r="CX788" s="33"/>
      <c r="CY788" s="33"/>
      <c r="CZ788" s="33"/>
      <c r="DA788" s="33"/>
    </row>
    <row r="789" spans="1:105" ht="15.7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  <c r="BY789" s="33"/>
      <c r="BZ789" s="33"/>
      <c r="CA789" s="33"/>
      <c r="CB789" s="33"/>
      <c r="CC789" s="33"/>
      <c r="CD789" s="33"/>
      <c r="CE789" s="33"/>
      <c r="CF789" s="33"/>
      <c r="CG789" s="33"/>
      <c r="CH789" s="33"/>
      <c r="CI789" s="33"/>
      <c r="CJ789" s="33"/>
      <c r="CK789" s="33"/>
      <c r="CL789" s="33"/>
      <c r="CM789" s="33"/>
      <c r="CN789" s="33"/>
      <c r="CO789" s="33"/>
      <c r="CP789" s="33"/>
      <c r="CQ789" s="33"/>
      <c r="CR789" s="33"/>
      <c r="CS789" s="33"/>
      <c r="CT789" s="33"/>
      <c r="CU789" s="33"/>
      <c r="CV789" s="33"/>
      <c r="CW789" s="33"/>
      <c r="CX789" s="33"/>
      <c r="CY789" s="33"/>
      <c r="CZ789" s="33"/>
      <c r="DA789" s="33"/>
    </row>
    <row r="790" spans="1:105" ht="15.7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  <c r="BU790" s="33"/>
      <c r="BV790" s="33"/>
      <c r="BW790" s="33"/>
      <c r="BX790" s="33"/>
      <c r="BY790" s="33"/>
      <c r="BZ790" s="33"/>
      <c r="CA790" s="33"/>
      <c r="CB790" s="33"/>
      <c r="CC790" s="33"/>
      <c r="CD790" s="33"/>
      <c r="CE790" s="33"/>
      <c r="CF790" s="33"/>
      <c r="CG790" s="33"/>
      <c r="CH790" s="33"/>
      <c r="CI790" s="33"/>
      <c r="CJ790" s="33"/>
      <c r="CK790" s="33"/>
      <c r="CL790" s="33"/>
      <c r="CM790" s="33"/>
      <c r="CN790" s="33"/>
      <c r="CO790" s="33"/>
      <c r="CP790" s="33"/>
      <c r="CQ790" s="33"/>
      <c r="CR790" s="33"/>
      <c r="CS790" s="33"/>
      <c r="CT790" s="33"/>
      <c r="CU790" s="33"/>
      <c r="CV790" s="33"/>
      <c r="CW790" s="33"/>
      <c r="CX790" s="33"/>
      <c r="CY790" s="33"/>
      <c r="CZ790" s="33"/>
      <c r="DA790" s="33"/>
    </row>
    <row r="791" spans="1:105" ht="15.7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  <c r="BY791" s="33"/>
      <c r="BZ791" s="33"/>
      <c r="CA791" s="33"/>
      <c r="CB791" s="33"/>
      <c r="CC791" s="33"/>
      <c r="CD791" s="33"/>
      <c r="CE791" s="33"/>
      <c r="CF791" s="33"/>
      <c r="CG791" s="33"/>
      <c r="CH791" s="33"/>
      <c r="CI791" s="33"/>
      <c r="CJ791" s="33"/>
      <c r="CK791" s="33"/>
      <c r="CL791" s="33"/>
      <c r="CM791" s="33"/>
      <c r="CN791" s="33"/>
      <c r="CO791" s="33"/>
      <c r="CP791" s="33"/>
      <c r="CQ791" s="33"/>
      <c r="CR791" s="33"/>
      <c r="CS791" s="33"/>
      <c r="CT791" s="33"/>
      <c r="CU791" s="33"/>
      <c r="CV791" s="33"/>
      <c r="CW791" s="33"/>
      <c r="CX791" s="33"/>
      <c r="CY791" s="33"/>
      <c r="CZ791" s="33"/>
      <c r="DA791" s="33"/>
    </row>
    <row r="792" spans="1:105" ht="15.7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  <c r="BY792" s="33"/>
      <c r="BZ792" s="33"/>
      <c r="CA792" s="33"/>
      <c r="CB792" s="33"/>
      <c r="CC792" s="33"/>
      <c r="CD792" s="33"/>
      <c r="CE792" s="33"/>
      <c r="CF792" s="33"/>
      <c r="CG792" s="33"/>
      <c r="CH792" s="33"/>
      <c r="CI792" s="33"/>
      <c r="CJ792" s="33"/>
      <c r="CK792" s="33"/>
      <c r="CL792" s="33"/>
      <c r="CM792" s="33"/>
      <c r="CN792" s="33"/>
      <c r="CO792" s="33"/>
      <c r="CP792" s="33"/>
      <c r="CQ792" s="33"/>
      <c r="CR792" s="33"/>
      <c r="CS792" s="33"/>
      <c r="CT792" s="33"/>
      <c r="CU792" s="33"/>
      <c r="CV792" s="33"/>
      <c r="CW792" s="33"/>
      <c r="CX792" s="33"/>
      <c r="CY792" s="33"/>
      <c r="CZ792" s="33"/>
      <c r="DA792" s="33"/>
    </row>
    <row r="793" spans="1:105" ht="15.7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  <c r="BY793" s="33"/>
      <c r="BZ793" s="33"/>
      <c r="CA793" s="33"/>
      <c r="CB793" s="33"/>
      <c r="CC793" s="33"/>
      <c r="CD793" s="33"/>
      <c r="CE793" s="33"/>
      <c r="CF793" s="33"/>
      <c r="CG793" s="33"/>
      <c r="CH793" s="33"/>
      <c r="CI793" s="33"/>
      <c r="CJ793" s="33"/>
      <c r="CK793" s="33"/>
      <c r="CL793" s="33"/>
      <c r="CM793" s="33"/>
      <c r="CN793" s="33"/>
      <c r="CO793" s="33"/>
      <c r="CP793" s="33"/>
      <c r="CQ793" s="33"/>
      <c r="CR793" s="33"/>
      <c r="CS793" s="33"/>
      <c r="CT793" s="33"/>
      <c r="CU793" s="33"/>
      <c r="CV793" s="33"/>
      <c r="CW793" s="33"/>
      <c r="CX793" s="33"/>
      <c r="CY793" s="33"/>
      <c r="CZ793" s="33"/>
      <c r="DA793" s="33"/>
    </row>
    <row r="794" spans="1:105" ht="15.7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  <c r="BU794" s="33"/>
      <c r="BV794" s="33"/>
      <c r="BW794" s="33"/>
      <c r="BX794" s="33"/>
      <c r="BY794" s="33"/>
      <c r="BZ794" s="33"/>
      <c r="CA794" s="33"/>
      <c r="CB794" s="33"/>
      <c r="CC794" s="33"/>
      <c r="CD794" s="33"/>
      <c r="CE794" s="33"/>
      <c r="CF794" s="33"/>
      <c r="CG794" s="33"/>
      <c r="CH794" s="33"/>
      <c r="CI794" s="33"/>
      <c r="CJ794" s="33"/>
      <c r="CK794" s="33"/>
      <c r="CL794" s="33"/>
      <c r="CM794" s="33"/>
      <c r="CN794" s="33"/>
      <c r="CO794" s="33"/>
      <c r="CP794" s="33"/>
      <c r="CQ794" s="33"/>
      <c r="CR794" s="33"/>
      <c r="CS794" s="33"/>
      <c r="CT794" s="33"/>
      <c r="CU794" s="33"/>
      <c r="CV794" s="33"/>
      <c r="CW794" s="33"/>
      <c r="CX794" s="33"/>
      <c r="CY794" s="33"/>
      <c r="CZ794" s="33"/>
      <c r="DA794" s="33"/>
    </row>
    <row r="795" spans="1:105" ht="15.7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  <c r="BU795" s="33"/>
      <c r="BV795" s="33"/>
      <c r="BW795" s="33"/>
      <c r="BX795" s="33"/>
      <c r="BY795" s="33"/>
      <c r="BZ795" s="33"/>
      <c r="CA795" s="33"/>
      <c r="CB795" s="33"/>
      <c r="CC795" s="33"/>
      <c r="CD795" s="33"/>
      <c r="CE795" s="33"/>
      <c r="CF795" s="33"/>
      <c r="CG795" s="33"/>
      <c r="CH795" s="33"/>
      <c r="CI795" s="33"/>
      <c r="CJ795" s="33"/>
      <c r="CK795" s="33"/>
      <c r="CL795" s="33"/>
      <c r="CM795" s="33"/>
      <c r="CN795" s="33"/>
      <c r="CO795" s="33"/>
      <c r="CP795" s="33"/>
      <c r="CQ795" s="33"/>
      <c r="CR795" s="33"/>
      <c r="CS795" s="33"/>
      <c r="CT795" s="33"/>
      <c r="CU795" s="33"/>
      <c r="CV795" s="33"/>
      <c r="CW795" s="33"/>
      <c r="CX795" s="33"/>
      <c r="CY795" s="33"/>
      <c r="CZ795" s="33"/>
      <c r="DA795" s="33"/>
    </row>
    <row r="796" spans="1:105" ht="15.7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  <c r="BY796" s="33"/>
      <c r="BZ796" s="33"/>
      <c r="CA796" s="33"/>
      <c r="CB796" s="33"/>
      <c r="CC796" s="33"/>
      <c r="CD796" s="33"/>
      <c r="CE796" s="33"/>
      <c r="CF796" s="33"/>
      <c r="CG796" s="33"/>
      <c r="CH796" s="33"/>
      <c r="CI796" s="33"/>
      <c r="CJ796" s="33"/>
      <c r="CK796" s="33"/>
      <c r="CL796" s="33"/>
      <c r="CM796" s="33"/>
      <c r="CN796" s="33"/>
      <c r="CO796" s="33"/>
      <c r="CP796" s="33"/>
      <c r="CQ796" s="33"/>
      <c r="CR796" s="33"/>
      <c r="CS796" s="33"/>
      <c r="CT796" s="33"/>
      <c r="CU796" s="33"/>
      <c r="CV796" s="33"/>
      <c r="CW796" s="33"/>
      <c r="CX796" s="33"/>
      <c r="CY796" s="33"/>
      <c r="CZ796" s="33"/>
      <c r="DA796" s="33"/>
    </row>
    <row r="797" spans="1:105" ht="15.7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  <c r="BY797" s="33"/>
      <c r="BZ797" s="33"/>
      <c r="CA797" s="33"/>
      <c r="CB797" s="33"/>
      <c r="CC797" s="33"/>
      <c r="CD797" s="33"/>
      <c r="CE797" s="33"/>
      <c r="CF797" s="33"/>
      <c r="CG797" s="33"/>
      <c r="CH797" s="33"/>
      <c r="CI797" s="33"/>
      <c r="CJ797" s="33"/>
      <c r="CK797" s="33"/>
      <c r="CL797" s="33"/>
      <c r="CM797" s="33"/>
      <c r="CN797" s="33"/>
      <c r="CO797" s="33"/>
      <c r="CP797" s="33"/>
      <c r="CQ797" s="33"/>
      <c r="CR797" s="33"/>
      <c r="CS797" s="33"/>
      <c r="CT797" s="33"/>
      <c r="CU797" s="33"/>
      <c r="CV797" s="33"/>
      <c r="CW797" s="33"/>
      <c r="CX797" s="33"/>
      <c r="CY797" s="33"/>
      <c r="CZ797" s="33"/>
      <c r="DA797" s="33"/>
    </row>
    <row r="798" spans="1:105" ht="15.7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  <c r="BY798" s="33"/>
      <c r="BZ798" s="33"/>
      <c r="CA798" s="33"/>
      <c r="CB798" s="33"/>
      <c r="CC798" s="33"/>
      <c r="CD798" s="33"/>
      <c r="CE798" s="33"/>
      <c r="CF798" s="33"/>
      <c r="CG798" s="33"/>
      <c r="CH798" s="33"/>
      <c r="CI798" s="33"/>
      <c r="CJ798" s="33"/>
      <c r="CK798" s="33"/>
      <c r="CL798" s="33"/>
      <c r="CM798" s="33"/>
      <c r="CN798" s="33"/>
      <c r="CO798" s="33"/>
      <c r="CP798" s="33"/>
      <c r="CQ798" s="33"/>
      <c r="CR798" s="33"/>
      <c r="CS798" s="33"/>
      <c r="CT798" s="33"/>
      <c r="CU798" s="33"/>
      <c r="CV798" s="33"/>
      <c r="CW798" s="33"/>
      <c r="CX798" s="33"/>
      <c r="CY798" s="33"/>
      <c r="CZ798" s="33"/>
      <c r="DA798" s="33"/>
    </row>
    <row r="799" spans="1:105" ht="15.7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  <c r="BY799" s="33"/>
      <c r="BZ799" s="33"/>
      <c r="CA799" s="33"/>
      <c r="CB799" s="33"/>
      <c r="CC799" s="33"/>
      <c r="CD799" s="33"/>
      <c r="CE799" s="33"/>
      <c r="CF799" s="33"/>
      <c r="CG799" s="33"/>
      <c r="CH799" s="33"/>
      <c r="CI799" s="33"/>
      <c r="CJ799" s="33"/>
      <c r="CK799" s="33"/>
      <c r="CL799" s="33"/>
      <c r="CM799" s="33"/>
      <c r="CN799" s="33"/>
      <c r="CO799" s="33"/>
      <c r="CP799" s="33"/>
      <c r="CQ799" s="33"/>
      <c r="CR799" s="33"/>
      <c r="CS799" s="33"/>
      <c r="CT799" s="33"/>
      <c r="CU799" s="33"/>
      <c r="CV799" s="33"/>
      <c r="CW799" s="33"/>
      <c r="CX799" s="33"/>
      <c r="CY799" s="33"/>
      <c r="CZ799" s="33"/>
      <c r="DA799" s="33"/>
    </row>
    <row r="800" spans="1:105" ht="15.7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  <c r="BY800" s="33"/>
      <c r="BZ800" s="33"/>
      <c r="CA800" s="33"/>
      <c r="CB800" s="33"/>
      <c r="CC800" s="33"/>
      <c r="CD800" s="33"/>
      <c r="CE800" s="33"/>
      <c r="CF800" s="33"/>
      <c r="CG800" s="33"/>
      <c r="CH800" s="33"/>
      <c r="CI800" s="33"/>
      <c r="CJ800" s="33"/>
      <c r="CK800" s="33"/>
      <c r="CL800" s="33"/>
      <c r="CM800" s="33"/>
      <c r="CN800" s="33"/>
      <c r="CO800" s="33"/>
      <c r="CP800" s="33"/>
      <c r="CQ800" s="33"/>
      <c r="CR800" s="33"/>
      <c r="CS800" s="33"/>
      <c r="CT800" s="33"/>
      <c r="CU800" s="33"/>
      <c r="CV800" s="33"/>
      <c r="CW800" s="33"/>
      <c r="CX800" s="33"/>
      <c r="CY800" s="33"/>
      <c r="CZ800" s="33"/>
      <c r="DA800" s="33"/>
    </row>
    <row r="801" spans="1:105" ht="15.7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  <c r="BY801" s="33"/>
      <c r="BZ801" s="33"/>
      <c r="CA801" s="33"/>
      <c r="CB801" s="33"/>
      <c r="CC801" s="33"/>
      <c r="CD801" s="33"/>
      <c r="CE801" s="33"/>
      <c r="CF801" s="33"/>
      <c r="CG801" s="33"/>
      <c r="CH801" s="33"/>
      <c r="CI801" s="33"/>
      <c r="CJ801" s="33"/>
      <c r="CK801" s="33"/>
      <c r="CL801" s="33"/>
      <c r="CM801" s="33"/>
      <c r="CN801" s="33"/>
      <c r="CO801" s="33"/>
      <c r="CP801" s="33"/>
      <c r="CQ801" s="33"/>
      <c r="CR801" s="33"/>
      <c r="CS801" s="33"/>
      <c r="CT801" s="33"/>
      <c r="CU801" s="33"/>
      <c r="CV801" s="33"/>
      <c r="CW801" s="33"/>
      <c r="CX801" s="33"/>
      <c r="CY801" s="33"/>
      <c r="CZ801" s="33"/>
      <c r="DA801" s="33"/>
    </row>
    <row r="802" spans="1:105" ht="15.7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  <c r="BN802" s="33"/>
      <c r="BO802" s="33"/>
      <c r="BP802" s="33"/>
      <c r="BQ802" s="33"/>
      <c r="BR802" s="33"/>
      <c r="BS802" s="33"/>
      <c r="BT802" s="33"/>
      <c r="BU802" s="33"/>
      <c r="BV802" s="33"/>
      <c r="BW802" s="33"/>
      <c r="BX802" s="33"/>
      <c r="BY802" s="33"/>
      <c r="BZ802" s="33"/>
      <c r="CA802" s="33"/>
      <c r="CB802" s="33"/>
      <c r="CC802" s="33"/>
      <c r="CD802" s="33"/>
      <c r="CE802" s="33"/>
      <c r="CF802" s="33"/>
      <c r="CG802" s="33"/>
      <c r="CH802" s="33"/>
      <c r="CI802" s="33"/>
      <c r="CJ802" s="33"/>
      <c r="CK802" s="33"/>
      <c r="CL802" s="33"/>
      <c r="CM802" s="33"/>
      <c r="CN802" s="33"/>
      <c r="CO802" s="33"/>
      <c r="CP802" s="33"/>
      <c r="CQ802" s="33"/>
      <c r="CR802" s="33"/>
      <c r="CS802" s="33"/>
      <c r="CT802" s="33"/>
      <c r="CU802" s="33"/>
      <c r="CV802" s="33"/>
      <c r="CW802" s="33"/>
      <c r="CX802" s="33"/>
      <c r="CY802" s="33"/>
      <c r="CZ802" s="33"/>
      <c r="DA802" s="33"/>
    </row>
    <row r="803" spans="1:105" ht="15.7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33"/>
      <c r="BJ803" s="33"/>
      <c r="BK803" s="33"/>
      <c r="BL803" s="33"/>
      <c r="BM803" s="33"/>
      <c r="BN803" s="33"/>
      <c r="BO803" s="33"/>
      <c r="BP803" s="33"/>
      <c r="BQ803" s="33"/>
      <c r="BR803" s="33"/>
      <c r="BS803" s="33"/>
      <c r="BT803" s="33"/>
      <c r="BU803" s="33"/>
      <c r="BV803" s="33"/>
      <c r="BW803" s="33"/>
      <c r="BX803" s="33"/>
      <c r="BY803" s="33"/>
      <c r="BZ803" s="33"/>
      <c r="CA803" s="33"/>
      <c r="CB803" s="33"/>
      <c r="CC803" s="33"/>
      <c r="CD803" s="33"/>
      <c r="CE803" s="33"/>
      <c r="CF803" s="33"/>
      <c r="CG803" s="33"/>
      <c r="CH803" s="33"/>
      <c r="CI803" s="33"/>
      <c r="CJ803" s="33"/>
      <c r="CK803" s="33"/>
      <c r="CL803" s="33"/>
      <c r="CM803" s="33"/>
      <c r="CN803" s="33"/>
      <c r="CO803" s="33"/>
      <c r="CP803" s="33"/>
      <c r="CQ803" s="33"/>
      <c r="CR803" s="33"/>
      <c r="CS803" s="33"/>
      <c r="CT803" s="33"/>
      <c r="CU803" s="33"/>
      <c r="CV803" s="33"/>
      <c r="CW803" s="33"/>
      <c r="CX803" s="33"/>
      <c r="CY803" s="33"/>
      <c r="CZ803" s="33"/>
      <c r="DA803" s="33"/>
    </row>
    <row r="804" spans="1:105" ht="15.7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  <c r="BG804" s="33"/>
      <c r="BH804" s="33"/>
      <c r="BI804" s="33"/>
      <c r="BJ804" s="33"/>
      <c r="BK804" s="33"/>
      <c r="BL804" s="33"/>
      <c r="BM804" s="33"/>
      <c r="BN804" s="33"/>
      <c r="BO804" s="33"/>
      <c r="BP804" s="33"/>
      <c r="BQ804" s="33"/>
      <c r="BR804" s="33"/>
      <c r="BS804" s="33"/>
      <c r="BT804" s="33"/>
      <c r="BU804" s="33"/>
      <c r="BV804" s="33"/>
      <c r="BW804" s="33"/>
      <c r="BX804" s="33"/>
      <c r="BY804" s="33"/>
      <c r="BZ804" s="33"/>
      <c r="CA804" s="33"/>
      <c r="CB804" s="33"/>
      <c r="CC804" s="33"/>
      <c r="CD804" s="33"/>
      <c r="CE804" s="33"/>
      <c r="CF804" s="33"/>
      <c r="CG804" s="33"/>
      <c r="CH804" s="33"/>
      <c r="CI804" s="33"/>
      <c r="CJ804" s="33"/>
      <c r="CK804" s="33"/>
      <c r="CL804" s="33"/>
      <c r="CM804" s="33"/>
      <c r="CN804" s="33"/>
      <c r="CO804" s="33"/>
      <c r="CP804" s="33"/>
      <c r="CQ804" s="33"/>
      <c r="CR804" s="33"/>
      <c r="CS804" s="33"/>
      <c r="CT804" s="33"/>
      <c r="CU804" s="33"/>
      <c r="CV804" s="33"/>
      <c r="CW804" s="33"/>
      <c r="CX804" s="33"/>
      <c r="CY804" s="33"/>
      <c r="CZ804" s="33"/>
      <c r="DA804" s="33"/>
    </row>
    <row r="805" spans="1:105" ht="15.7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  <c r="BG805" s="33"/>
      <c r="BH805" s="33"/>
      <c r="BI805" s="33"/>
      <c r="BJ805" s="33"/>
      <c r="BK805" s="33"/>
      <c r="BL805" s="33"/>
      <c r="BM805" s="33"/>
      <c r="BN805" s="33"/>
      <c r="BO805" s="33"/>
      <c r="BP805" s="33"/>
      <c r="BQ805" s="33"/>
      <c r="BR805" s="33"/>
      <c r="BS805" s="33"/>
      <c r="BT805" s="33"/>
      <c r="BU805" s="33"/>
      <c r="BV805" s="33"/>
      <c r="BW805" s="33"/>
      <c r="BX805" s="33"/>
      <c r="BY805" s="33"/>
      <c r="BZ805" s="33"/>
      <c r="CA805" s="33"/>
      <c r="CB805" s="33"/>
      <c r="CC805" s="33"/>
      <c r="CD805" s="33"/>
      <c r="CE805" s="33"/>
      <c r="CF805" s="33"/>
      <c r="CG805" s="33"/>
      <c r="CH805" s="33"/>
      <c r="CI805" s="33"/>
      <c r="CJ805" s="33"/>
      <c r="CK805" s="33"/>
      <c r="CL805" s="33"/>
      <c r="CM805" s="33"/>
      <c r="CN805" s="33"/>
      <c r="CO805" s="33"/>
      <c r="CP805" s="33"/>
      <c r="CQ805" s="33"/>
      <c r="CR805" s="33"/>
      <c r="CS805" s="33"/>
      <c r="CT805" s="33"/>
      <c r="CU805" s="33"/>
      <c r="CV805" s="33"/>
      <c r="CW805" s="33"/>
      <c r="CX805" s="33"/>
      <c r="CY805" s="33"/>
      <c r="CZ805" s="33"/>
      <c r="DA805" s="33"/>
    </row>
    <row r="806" spans="1:105" ht="15.7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33"/>
      <c r="BJ806" s="33"/>
      <c r="BK806" s="33"/>
      <c r="BL806" s="33"/>
      <c r="BM806" s="33"/>
      <c r="BN806" s="33"/>
      <c r="BO806" s="33"/>
      <c r="BP806" s="33"/>
      <c r="BQ806" s="33"/>
      <c r="BR806" s="33"/>
      <c r="BS806" s="33"/>
      <c r="BT806" s="33"/>
      <c r="BU806" s="33"/>
      <c r="BV806" s="33"/>
      <c r="BW806" s="33"/>
      <c r="BX806" s="33"/>
      <c r="BY806" s="33"/>
      <c r="BZ806" s="33"/>
      <c r="CA806" s="33"/>
      <c r="CB806" s="33"/>
      <c r="CC806" s="33"/>
      <c r="CD806" s="33"/>
      <c r="CE806" s="33"/>
      <c r="CF806" s="33"/>
      <c r="CG806" s="33"/>
      <c r="CH806" s="33"/>
      <c r="CI806" s="33"/>
      <c r="CJ806" s="33"/>
      <c r="CK806" s="33"/>
      <c r="CL806" s="33"/>
      <c r="CM806" s="33"/>
      <c r="CN806" s="33"/>
      <c r="CO806" s="33"/>
      <c r="CP806" s="33"/>
      <c r="CQ806" s="33"/>
      <c r="CR806" s="33"/>
      <c r="CS806" s="33"/>
      <c r="CT806" s="33"/>
      <c r="CU806" s="33"/>
      <c r="CV806" s="33"/>
      <c r="CW806" s="33"/>
      <c r="CX806" s="33"/>
      <c r="CY806" s="33"/>
      <c r="CZ806" s="33"/>
      <c r="DA806" s="33"/>
    </row>
    <row r="807" spans="1:105" ht="15.7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D807" s="33"/>
      <c r="BE807" s="33"/>
      <c r="BF807" s="33"/>
      <c r="BG807" s="33"/>
      <c r="BH807" s="33"/>
      <c r="BI807" s="33"/>
      <c r="BJ807" s="33"/>
      <c r="BK807" s="33"/>
      <c r="BL807" s="33"/>
      <c r="BM807" s="33"/>
      <c r="BN807" s="33"/>
      <c r="BO807" s="33"/>
      <c r="BP807" s="33"/>
      <c r="BQ807" s="33"/>
      <c r="BR807" s="33"/>
      <c r="BS807" s="33"/>
      <c r="BT807" s="33"/>
      <c r="BU807" s="33"/>
      <c r="BV807" s="33"/>
      <c r="BW807" s="33"/>
      <c r="BX807" s="33"/>
      <c r="BY807" s="33"/>
      <c r="BZ807" s="33"/>
      <c r="CA807" s="33"/>
      <c r="CB807" s="33"/>
      <c r="CC807" s="33"/>
      <c r="CD807" s="33"/>
      <c r="CE807" s="33"/>
      <c r="CF807" s="33"/>
      <c r="CG807" s="33"/>
      <c r="CH807" s="33"/>
      <c r="CI807" s="33"/>
      <c r="CJ807" s="33"/>
      <c r="CK807" s="33"/>
      <c r="CL807" s="33"/>
      <c r="CM807" s="33"/>
      <c r="CN807" s="33"/>
      <c r="CO807" s="33"/>
      <c r="CP807" s="33"/>
      <c r="CQ807" s="33"/>
      <c r="CR807" s="33"/>
      <c r="CS807" s="33"/>
      <c r="CT807" s="33"/>
      <c r="CU807" s="33"/>
      <c r="CV807" s="33"/>
      <c r="CW807" s="33"/>
      <c r="CX807" s="33"/>
      <c r="CY807" s="33"/>
      <c r="CZ807" s="33"/>
      <c r="DA807" s="33"/>
    </row>
    <row r="808" spans="1:105" ht="15.7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33"/>
      <c r="BJ808" s="33"/>
      <c r="BK808" s="33"/>
      <c r="BL808" s="33"/>
      <c r="BM808" s="33"/>
      <c r="BN808" s="33"/>
      <c r="BO808" s="33"/>
      <c r="BP808" s="33"/>
      <c r="BQ808" s="33"/>
      <c r="BR808" s="33"/>
      <c r="BS808" s="33"/>
      <c r="BT808" s="33"/>
      <c r="BU808" s="33"/>
      <c r="BV808" s="33"/>
      <c r="BW808" s="33"/>
      <c r="BX808" s="33"/>
      <c r="BY808" s="33"/>
      <c r="BZ808" s="33"/>
      <c r="CA808" s="33"/>
      <c r="CB808" s="33"/>
      <c r="CC808" s="33"/>
      <c r="CD808" s="33"/>
      <c r="CE808" s="33"/>
      <c r="CF808" s="33"/>
      <c r="CG808" s="33"/>
      <c r="CH808" s="33"/>
      <c r="CI808" s="33"/>
      <c r="CJ808" s="33"/>
      <c r="CK808" s="33"/>
      <c r="CL808" s="33"/>
      <c r="CM808" s="33"/>
      <c r="CN808" s="33"/>
      <c r="CO808" s="33"/>
      <c r="CP808" s="33"/>
      <c r="CQ808" s="33"/>
      <c r="CR808" s="33"/>
      <c r="CS808" s="33"/>
      <c r="CT808" s="33"/>
      <c r="CU808" s="33"/>
      <c r="CV808" s="33"/>
      <c r="CW808" s="33"/>
      <c r="CX808" s="33"/>
      <c r="CY808" s="33"/>
      <c r="CZ808" s="33"/>
      <c r="DA808" s="33"/>
    </row>
    <row r="809" spans="1:105" ht="15.7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33"/>
      <c r="BJ809" s="33"/>
      <c r="BK809" s="33"/>
      <c r="BL809" s="33"/>
      <c r="BM809" s="33"/>
      <c r="BN809" s="33"/>
      <c r="BO809" s="33"/>
      <c r="BP809" s="33"/>
      <c r="BQ809" s="33"/>
      <c r="BR809" s="33"/>
      <c r="BS809" s="33"/>
      <c r="BT809" s="33"/>
      <c r="BU809" s="33"/>
      <c r="BV809" s="33"/>
      <c r="BW809" s="33"/>
      <c r="BX809" s="33"/>
      <c r="BY809" s="33"/>
      <c r="BZ809" s="33"/>
      <c r="CA809" s="33"/>
      <c r="CB809" s="33"/>
      <c r="CC809" s="33"/>
      <c r="CD809" s="33"/>
      <c r="CE809" s="33"/>
      <c r="CF809" s="33"/>
      <c r="CG809" s="33"/>
      <c r="CH809" s="33"/>
      <c r="CI809" s="33"/>
      <c r="CJ809" s="33"/>
      <c r="CK809" s="33"/>
      <c r="CL809" s="33"/>
      <c r="CM809" s="33"/>
      <c r="CN809" s="33"/>
      <c r="CO809" s="33"/>
      <c r="CP809" s="33"/>
      <c r="CQ809" s="33"/>
      <c r="CR809" s="33"/>
      <c r="CS809" s="33"/>
      <c r="CT809" s="33"/>
      <c r="CU809" s="33"/>
      <c r="CV809" s="33"/>
      <c r="CW809" s="33"/>
      <c r="CX809" s="33"/>
      <c r="CY809" s="33"/>
      <c r="CZ809" s="33"/>
      <c r="DA809" s="33"/>
    </row>
    <row r="810" spans="1:105" ht="15.7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33"/>
      <c r="BJ810" s="33"/>
      <c r="BK810" s="33"/>
      <c r="BL810" s="33"/>
      <c r="BM810" s="33"/>
      <c r="BN810" s="33"/>
      <c r="BO810" s="33"/>
      <c r="BP810" s="33"/>
      <c r="BQ810" s="33"/>
      <c r="BR810" s="33"/>
      <c r="BS810" s="33"/>
      <c r="BT810" s="33"/>
      <c r="BU810" s="33"/>
      <c r="BV810" s="33"/>
      <c r="BW810" s="33"/>
      <c r="BX810" s="33"/>
      <c r="BY810" s="33"/>
      <c r="BZ810" s="33"/>
      <c r="CA810" s="33"/>
      <c r="CB810" s="33"/>
      <c r="CC810" s="33"/>
      <c r="CD810" s="33"/>
      <c r="CE810" s="33"/>
      <c r="CF810" s="33"/>
      <c r="CG810" s="33"/>
      <c r="CH810" s="33"/>
      <c r="CI810" s="33"/>
      <c r="CJ810" s="33"/>
      <c r="CK810" s="33"/>
      <c r="CL810" s="33"/>
      <c r="CM810" s="33"/>
      <c r="CN810" s="33"/>
      <c r="CO810" s="33"/>
      <c r="CP810" s="33"/>
      <c r="CQ810" s="33"/>
      <c r="CR810" s="33"/>
      <c r="CS810" s="33"/>
      <c r="CT810" s="33"/>
      <c r="CU810" s="33"/>
      <c r="CV810" s="33"/>
      <c r="CW810" s="33"/>
      <c r="CX810" s="33"/>
      <c r="CY810" s="33"/>
      <c r="CZ810" s="33"/>
      <c r="DA810" s="33"/>
    </row>
    <row r="811" spans="1:105" ht="15.7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  <c r="BG811" s="33"/>
      <c r="BH811" s="33"/>
      <c r="BI811" s="33"/>
      <c r="BJ811" s="33"/>
      <c r="BK811" s="33"/>
      <c r="BL811" s="33"/>
      <c r="BM811" s="33"/>
      <c r="BN811" s="33"/>
      <c r="BO811" s="33"/>
      <c r="BP811" s="33"/>
      <c r="BQ811" s="33"/>
      <c r="BR811" s="33"/>
      <c r="BS811" s="33"/>
      <c r="BT811" s="33"/>
      <c r="BU811" s="33"/>
      <c r="BV811" s="33"/>
      <c r="BW811" s="33"/>
      <c r="BX811" s="33"/>
      <c r="BY811" s="33"/>
      <c r="BZ811" s="33"/>
      <c r="CA811" s="33"/>
      <c r="CB811" s="33"/>
      <c r="CC811" s="33"/>
      <c r="CD811" s="33"/>
      <c r="CE811" s="33"/>
      <c r="CF811" s="33"/>
      <c r="CG811" s="33"/>
      <c r="CH811" s="33"/>
      <c r="CI811" s="33"/>
      <c r="CJ811" s="33"/>
      <c r="CK811" s="33"/>
      <c r="CL811" s="33"/>
      <c r="CM811" s="33"/>
      <c r="CN811" s="33"/>
      <c r="CO811" s="33"/>
      <c r="CP811" s="33"/>
      <c r="CQ811" s="33"/>
      <c r="CR811" s="33"/>
      <c r="CS811" s="33"/>
      <c r="CT811" s="33"/>
      <c r="CU811" s="33"/>
      <c r="CV811" s="33"/>
      <c r="CW811" s="33"/>
      <c r="CX811" s="33"/>
      <c r="CY811" s="33"/>
      <c r="CZ811" s="33"/>
      <c r="DA811" s="33"/>
    </row>
    <row r="812" spans="1:105" ht="15.7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  <c r="BG812" s="33"/>
      <c r="BH812" s="33"/>
      <c r="BI812" s="33"/>
      <c r="BJ812" s="33"/>
      <c r="BK812" s="33"/>
      <c r="BL812" s="33"/>
      <c r="BM812" s="33"/>
      <c r="BN812" s="33"/>
      <c r="BO812" s="33"/>
      <c r="BP812" s="33"/>
      <c r="BQ812" s="33"/>
      <c r="BR812" s="33"/>
      <c r="BS812" s="33"/>
      <c r="BT812" s="33"/>
      <c r="BU812" s="33"/>
      <c r="BV812" s="33"/>
      <c r="BW812" s="33"/>
      <c r="BX812" s="33"/>
      <c r="BY812" s="33"/>
      <c r="BZ812" s="33"/>
      <c r="CA812" s="33"/>
      <c r="CB812" s="33"/>
      <c r="CC812" s="33"/>
      <c r="CD812" s="33"/>
      <c r="CE812" s="33"/>
      <c r="CF812" s="33"/>
      <c r="CG812" s="33"/>
      <c r="CH812" s="33"/>
      <c r="CI812" s="33"/>
      <c r="CJ812" s="33"/>
      <c r="CK812" s="33"/>
      <c r="CL812" s="33"/>
      <c r="CM812" s="33"/>
      <c r="CN812" s="33"/>
      <c r="CO812" s="33"/>
      <c r="CP812" s="33"/>
      <c r="CQ812" s="33"/>
      <c r="CR812" s="33"/>
      <c r="CS812" s="33"/>
      <c r="CT812" s="33"/>
      <c r="CU812" s="33"/>
      <c r="CV812" s="33"/>
      <c r="CW812" s="33"/>
      <c r="CX812" s="33"/>
      <c r="CY812" s="33"/>
      <c r="CZ812" s="33"/>
      <c r="DA812" s="33"/>
    </row>
    <row r="813" spans="1:105" ht="15.7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  <c r="BG813" s="33"/>
      <c r="BH813" s="33"/>
      <c r="BI813" s="33"/>
      <c r="BJ813" s="33"/>
      <c r="BK813" s="33"/>
      <c r="BL813" s="33"/>
      <c r="BM813" s="33"/>
      <c r="BN813" s="33"/>
      <c r="BO813" s="33"/>
      <c r="BP813" s="33"/>
      <c r="BQ813" s="33"/>
      <c r="BR813" s="33"/>
      <c r="BS813" s="33"/>
      <c r="BT813" s="33"/>
      <c r="BU813" s="33"/>
      <c r="BV813" s="33"/>
      <c r="BW813" s="33"/>
      <c r="BX813" s="33"/>
      <c r="BY813" s="33"/>
      <c r="BZ813" s="33"/>
      <c r="CA813" s="33"/>
      <c r="CB813" s="33"/>
      <c r="CC813" s="33"/>
      <c r="CD813" s="33"/>
      <c r="CE813" s="33"/>
      <c r="CF813" s="33"/>
      <c r="CG813" s="33"/>
      <c r="CH813" s="33"/>
      <c r="CI813" s="33"/>
      <c r="CJ813" s="33"/>
      <c r="CK813" s="33"/>
      <c r="CL813" s="33"/>
      <c r="CM813" s="33"/>
      <c r="CN813" s="33"/>
      <c r="CO813" s="33"/>
      <c r="CP813" s="33"/>
      <c r="CQ813" s="33"/>
      <c r="CR813" s="33"/>
      <c r="CS813" s="33"/>
      <c r="CT813" s="33"/>
      <c r="CU813" s="33"/>
      <c r="CV813" s="33"/>
      <c r="CW813" s="33"/>
      <c r="CX813" s="33"/>
      <c r="CY813" s="33"/>
      <c r="CZ813" s="33"/>
      <c r="DA813" s="33"/>
    </row>
    <row r="814" spans="1:105" ht="15.7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  <c r="BG814" s="33"/>
      <c r="BH814" s="33"/>
      <c r="BI814" s="33"/>
      <c r="BJ814" s="33"/>
      <c r="BK814" s="33"/>
      <c r="BL814" s="33"/>
      <c r="BM814" s="33"/>
      <c r="BN814" s="33"/>
      <c r="BO814" s="33"/>
      <c r="BP814" s="33"/>
      <c r="BQ814" s="33"/>
      <c r="BR814" s="33"/>
      <c r="BS814" s="33"/>
      <c r="BT814" s="33"/>
      <c r="BU814" s="33"/>
      <c r="BV814" s="33"/>
      <c r="BW814" s="33"/>
      <c r="BX814" s="33"/>
      <c r="BY814" s="33"/>
      <c r="BZ814" s="33"/>
      <c r="CA814" s="33"/>
      <c r="CB814" s="33"/>
      <c r="CC814" s="33"/>
      <c r="CD814" s="33"/>
      <c r="CE814" s="33"/>
      <c r="CF814" s="33"/>
      <c r="CG814" s="33"/>
      <c r="CH814" s="33"/>
      <c r="CI814" s="33"/>
      <c r="CJ814" s="33"/>
      <c r="CK814" s="33"/>
      <c r="CL814" s="33"/>
      <c r="CM814" s="33"/>
      <c r="CN814" s="33"/>
      <c r="CO814" s="33"/>
      <c r="CP814" s="33"/>
      <c r="CQ814" s="33"/>
      <c r="CR814" s="33"/>
      <c r="CS814" s="33"/>
      <c r="CT814" s="33"/>
      <c r="CU814" s="33"/>
      <c r="CV814" s="33"/>
      <c r="CW814" s="33"/>
      <c r="CX814" s="33"/>
      <c r="CY814" s="33"/>
      <c r="CZ814" s="33"/>
      <c r="DA814" s="33"/>
    </row>
    <row r="815" spans="1:105" ht="15.7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  <c r="BG815" s="33"/>
      <c r="BH815" s="33"/>
      <c r="BI815" s="33"/>
      <c r="BJ815" s="33"/>
      <c r="BK815" s="33"/>
      <c r="BL815" s="33"/>
      <c r="BM815" s="33"/>
      <c r="BN815" s="33"/>
      <c r="BO815" s="33"/>
      <c r="BP815" s="33"/>
      <c r="BQ815" s="33"/>
      <c r="BR815" s="33"/>
      <c r="BS815" s="33"/>
      <c r="BT815" s="33"/>
      <c r="BU815" s="33"/>
      <c r="BV815" s="33"/>
      <c r="BW815" s="33"/>
      <c r="BX815" s="33"/>
      <c r="BY815" s="33"/>
      <c r="BZ815" s="33"/>
      <c r="CA815" s="33"/>
      <c r="CB815" s="33"/>
      <c r="CC815" s="33"/>
      <c r="CD815" s="33"/>
      <c r="CE815" s="33"/>
      <c r="CF815" s="33"/>
      <c r="CG815" s="33"/>
      <c r="CH815" s="33"/>
      <c r="CI815" s="33"/>
      <c r="CJ815" s="33"/>
      <c r="CK815" s="33"/>
      <c r="CL815" s="33"/>
      <c r="CM815" s="33"/>
      <c r="CN815" s="33"/>
      <c r="CO815" s="33"/>
      <c r="CP815" s="33"/>
      <c r="CQ815" s="33"/>
      <c r="CR815" s="33"/>
      <c r="CS815" s="33"/>
      <c r="CT815" s="33"/>
      <c r="CU815" s="33"/>
      <c r="CV815" s="33"/>
      <c r="CW815" s="33"/>
      <c r="CX815" s="33"/>
      <c r="CY815" s="33"/>
      <c r="CZ815" s="33"/>
      <c r="DA815" s="33"/>
    </row>
    <row r="816" spans="1:105" ht="15.7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  <c r="BG816" s="33"/>
      <c r="BH816" s="33"/>
      <c r="BI816" s="33"/>
      <c r="BJ816" s="33"/>
      <c r="BK816" s="33"/>
      <c r="BL816" s="33"/>
      <c r="BM816" s="33"/>
      <c r="BN816" s="33"/>
      <c r="BO816" s="33"/>
      <c r="BP816" s="33"/>
      <c r="BQ816" s="33"/>
      <c r="BR816" s="33"/>
      <c r="BS816" s="33"/>
      <c r="BT816" s="33"/>
      <c r="BU816" s="33"/>
      <c r="BV816" s="33"/>
      <c r="BW816" s="33"/>
      <c r="BX816" s="33"/>
      <c r="BY816" s="33"/>
      <c r="BZ816" s="33"/>
      <c r="CA816" s="33"/>
      <c r="CB816" s="33"/>
      <c r="CC816" s="33"/>
      <c r="CD816" s="33"/>
      <c r="CE816" s="33"/>
      <c r="CF816" s="33"/>
      <c r="CG816" s="33"/>
      <c r="CH816" s="33"/>
      <c r="CI816" s="33"/>
      <c r="CJ816" s="33"/>
      <c r="CK816" s="33"/>
      <c r="CL816" s="33"/>
      <c r="CM816" s="33"/>
      <c r="CN816" s="33"/>
      <c r="CO816" s="33"/>
      <c r="CP816" s="33"/>
      <c r="CQ816" s="33"/>
      <c r="CR816" s="33"/>
      <c r="CS816" s="33"/>
      <c r="CT816" s="33"/>
      <c r="CU816" s="33"/>
      <c r="CV816" s="33"/>
      <c r="CW816" s="33"/>
      <c r="CX816" s="33"/>
      <c r="CY816" s="33"/>
      <c r="CZ816" s="33"/>
      <c r="DA816" s="33"/>
    </row>
    <row r="817" spans="1:105" ht="15.7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  <c r="BG817" s="33"/>
      <c r="BH817" s="33"/>
      <c r="BI817" s="33"/>
      <c r="BJ817" s="33"/>
      <c r="BK817" s="33"/>
      <c r="BL817" s="33"/>
      <c r="BM817" s="33"/>
      <c r="BN817" s="33"/>
      <c r="BO817" s="33"/>
      <c r="BP817" s="33"/>
      <c r="BQ817" s="33"/>
      <c r="BR817" s="33"/>
      <c r="BS817" s="33"/>
      <c r="BT817" s="33"/>
      <c r="BU817" s="33"/>
      <c r="BV817" s="33"/>
      <c r="BW817" s="33"/>
      <c r="BX817" s="33"/>
      <c r="BY817" s="33"/>
      <c r="BZ817" s="33"/>
      <c r="CA817" s="33"/>
      <c r="CB817" s="33"/>
      <c r="CC817" s="33"/>
      <c r="CD817" s="33"/>
      <c r="CE817" s="33"/>
      <c r="CF817" s="33"/>
      <c r="CG817" s="33"/>
      <c r="CH817" s="33"/>
      <c r="CI817" s="33"/>
      <c r="CJ817" s="33"/>
      <c r="CK817" s="33"/>
      <c r="CL817" s="33"/>
      <c r="CM817" s="33"/>
      <c r="CN817" s="33"/>
      <c r="CO817" s="33"/>
      <c r="CP817" s="33"/>
      <c r="CQ817" s="33"/>
      <c r="CR817" s="33"/>
      <c r="CS817" s="33"/>
      <c r="CT817" s="33"/>
      <c r="CU817" s="33"/>
      <c r="CV817" s="33"/>
      <c r="CW817" s="33"/>
      <c r="CX817" s="33"/>
      <c r="CY817" s="33"/>
      <c r="CZ817" s="33"/>
      <c r="DA817" s="33"/>
    </row>
    <row r="818" spans="1:105" ht="15.7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  <c r="BZ818" s="33"/>
      <c r="CA818" s="33"/>
      <c r="CB818" s="33"/>
      <c r="CC818" s="33"/>
      <c r="CD818" s="33"/>
      <c r="CE818" s="33"/>
      <c r="CF818" s="33"/>
      <c r="CG818" s="33"/>
      <c r="CH818" s="33"/>
      <c r="CI818" s="33"/>
      <c r="CJ818" s="33"/>
      <c r="CK818" s="33"/>
      <c r="CL818" s="33"/>
      <c r="CM818" s="33"/>
      <c r="CN818" s="33"/>
      <c r="CO818" s="33"/>
      <c r="CP818" s="33"/>
      <c r="CQ818" s="33"/>
      <c r="CR818" s="33"/>
      <c r="CS818" s="33"/>
      <c r="CT818" s="33"/>
      <c r="CU818" s="33"/>
      <c r="CV818" s="33"/>
      <c r="CW818" s="33"/>
      <c r="CX818" s="33"/>
      <c r="CY818" s="33"/>
      <c r="CZ818" s="33"/>
      <c r="DA818" s="33"/>
    </row>
    <row r="819" spans="1:105" ht="15.7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  <c r="BG819" s="33"/>
      <c r="BH819" s="33"/>
      <c r="BI819" s="33"/>
      <c r="BJ819" s="33"/>
      <c r="BK819" s="33"/>
      <c r="BL819" s="33"/>
      <c r="BM819" s="33"/>
      <c r="BN819" s="33"/>
      <c r="BO819" s="33"/>
      <c r="BP819" s="33"/>
      <c r="BQ819" s="33"/>
      <c r="BR819" s="33"/>
      <c r="BS819" s="33"/>
      <c r="BT819" s="33"/>
      <c r="BU819" s="33"/>
      <c r="BV819" s="33"/>
      <c r="BW819" s="33"/>
      <c r="BX819" s="33"/>
      <c r="BY819" s="33"/>
      <c r="BZ819" s="33"/>
      <c r="CA819" s="33"/>
      <c r="CB819" s="33"/>
      <c r="CC819" s="33"/>
      <c r="CD819" s="33"/>
      <c r="CE819" s="33"/>
      <c r="CF819" s="33"/>
      <c r="CG819" s="33"/>
      <c r="CH819" s="33"/>
      <c r="CI819" s="33"/>
      <c r="CJ819" s="33"/>
      <c r="CK819" s="33"/>
      <c r="CL819" s="33"/>
      <c r="CM819" s="33"/>
      <c r="CN819" s="33"/>
      <c r="CO819" s="33"/>
      <c r="CP819" s="33"/>
      <c r="CQ819" s="33"/>
      <c r="CR819" s="33"/>
      <c r="CS819" s="33"/>
      <c r="CT819" s="33"/>
      <c r="CU819" s="33"/>
      <c r="CV819" s="33"/>
      <c r="CW819" s="33"/>
      <c r="CX819" s="33"/>
      <c r="CY819" s="33"/>
      <c r="CZ819" s="33"/>
      <c r="DA819" s="33"/>
    </row>
    <row r="820" spans="1:105" ht="15.7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33"/>
      <c r="BJ820" s="33"/>
      <c r="BK820" s="33"/>
      <c r="BL820" s="33"/>
      <c r="BM820" s="33"/>
      <c r="BN820" s="33"/>
      <c r="BO820" s="33"/>
      <c r="BP820" s="33"/>
      <c r="BQ820" s="33"/>
      <c r="BR820" s="33"/>
      <c r="BS820" s="33"/>
      <c r="BT820" s="33"/>
      <c r="BU820" s="33"/>
      <c r="BV820" s="33"/>
      <c r="BW820" s="33"/>
      <c r="BX820" s="33"/>
      <c r="BY820" s="33"/>
      <c r="BZ820" s="33"/>
      <c r="CA820" s="33"/>
      <c r="CB820" s="33"/>
      <c r="CC820" s="33"/>
      <c r="CD820" s="33"/>
      <c r="CE820" s="33"/>
      <c r="CF820" s="33"/>
      <c r="CG820" s="33"/>
      <c r="CH820" s="33"/>
      <c r="CI820" s="33"/>
      <c r="CJ820" s="33"/>
      <c r="CK820" s="33"/>
      <c r="CL820" s="33"/>
      <c r="CM820" s="33"/>
      <c r="CN820" s="33"/>
      <c r="CO820" s="33"/>
      <c r="CP820" s="33"/>
      <c r="CQ820" s="33"/>
      <c r="CR820" s="33"/>
      <c r="CS820" s="33"/>
      <c r="CT820" s="33"/>
      <c r="CU820" s="33"/>
      <c r="CV820" s="33"/>
      <c r="CW820" s="33"/>
      <c r="CX820" s="33"/>
      <c r="CY820" s="33"/>
      <c r="CZ820" s="33"/>
      <c r="DA820" s="33"/>
    </row>
    <row r="821" spans="1:105" ht="15.7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33"/>
      <c r="BJ821" s="33"/>
      <c r="BK821" s="33"/>
      <c r="BL821" s="33"/>
      <c r="BM821" s="33"/>
      <c r="BN821" s="33"/>
      <c r="BO821" s="33"/>
      <c r="BP821" s="33"/>
      <c r="BQ821" s="33"/>
      <c r="BR821" s="33"/>
      <c r="BS821" s="33"/>
      <c r="BT821" s="33"/>
      <c r="BU821" s="33"/>
      <c r="BV821" s="33"/>
      <c r="BW821" s="33"/>
      <c r="BX821" s="33"/>
      <c r="BY821" s="33"/>
      <c r="BZ821" s="33"/>
      <c r="CA821" s="33"/>
      <c r="CB821" s="33"/>
      <c r="CC821" s="33"/>
      <c r="CD821" s="33"/>
      <c r="CE821" s="33"/>
      <c r="CF821" s="33"/>
      <c r="CG821" s="33"/>
      <c r="CH821" s="33"/>
      <c r="CI821" s="33"/>
      <c r="CJ821" s="33"/>
      <c r="CK821" s="33"/>
      <c r="CL821" s="33"/>
      <c r="CM821" s="33"/>
      <c r="CN821" s="33"/>
      <c r="CO821" s="33"/>
      <c r="CP821" s="33"/>
      <c r="CQ821" s="33"/>
      <c r="CR821" s="33"/>
      <c r="CS821" s="33"/>
      <c r="CT821" s="33"/>
      <c r="CU821" s="33"/>
      <c r="CV821" s="33"/>
      <c r="CW821" s="33"/>
      <c r="CX821" s="33"/>
      <c r="CY821" s="33"/>
      <c r="CZ821" s="33"/>
      <c r="DA821" s="33"/>
    </row>
    <row r="822" spans="1:105" ht="15.7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  <c r="BG822" s="33"/>
      <c r="BH822" s="33"/>
      <c r="BI822" s="33"/>
      <c r="BJ822" s="33"/>
      <c r="BK822" s="33"/>
      <c r="BL822" s="33"/>
      <c r="BM822" s="33"/>
      <c r="BN822" s="33"/>
      <c r="BO822" s="33"/>
      <c r="BP822" s="33"/>
      <c r="BQ822" s="33"/>
      <c r="BR822" s="33"/>
      <c r="BS822" s="33"/>
      <c r="BT822" s="33"/>
      <c r="BU822" s="33"/>
      <c r="BV822" s="33"/>
      <c r="BW822" s="33"/>
      <c r="BX822" s="33"/>
      <c r="BY822" s="33"/>
      <c r="BZ822" s="33"/>
      <c r="CA822" s="33"/>
      <c r="CB822" s="33"/>
      <c r="CC822" s="33"/>
      <c r="CD822" s="33"/>
      <c r="CE822" s="33"/>
      <c r="CF822" s="33"/>
      <c r="CG822" s="33"/>
      <c r="CH822" s="33"/>
      <c r="CI822" s="33"/>
      <c r="CJ822" s="33"/>
      <c r="CK822" s="33"/>
      <c r="CL822" s="33"/>
      <c r="CM822" s="33"/>
      <c r="CN822" s="33"/>
      <c r="CO822" s="33"/>
      <c r="CP822" s="33"/>
      <c r="CQ822" s="33"/>
      <c r="CR822" s="33"/>
      <c r="CS822" s="33"/>
      <c r="CT822" s="33"/>
      <c r="CU822" s="33"/>
      <c r="CV822" s="33"/>
      <c r="CW822" s="33"/>
      <c r="CX822" s="33"/>
      <c r="CY822" s="33"/>
      <c r="CZ822" s="33"/>
      <c r="DA822" s="33"/>
    </row>
    <row r="823" spans="1:105" ht="15.7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33"/>
      <c r="BJ823" s="33"/>
      <c r="BK823" s="33"/>
      <c r="BL823" s="33"/>
      <c r="BM823" s="33"/>
      <c r="BN823" s="33"/>
      <c r="BO823" s="33"/>
      <c r="BP823" s="33"/>
      <c r="BQ823" s="33"/>
      <c r="BR823" s="33"/>
      <c r="BS823" s="33"/>
      <c r="BT823" s="33"/>
      <c r="BU823" s="33"/>
      <c r="BV823" s="33"/>
      <c r="BW823" s="33"/>
      <c r="BX823" s="33"/>
      <c r="BY823" s="33"/>
      <c r="BZ823" s="33"/>
      <c r="CA823" s="33"/>
      <c r="CB823" s="33"/>
      <c r="CC823" s="33"/>
      <c r="CD823" s="33"/>
      <c r="CE823" s="33"/>
      <c r="CF823" s="33"/>
      <c r="CG823" s="33"/>
      <c r="CH823" s="33"/>
      <c r="CI823" s="33"/>
      <c r="CJ823" s="33"/>
      <c r="CK823" s="33"/>
      <c r="CL823" s="33"/>
      <c r="CM823" s="33"/>
      <c r="CN823" s="33"/>
      <c r="CO823" s="33"/>
      <c r="CP823" s="33"/>
      <c r="CQ823" s="33"/>
      <c r="CR823" s="33"/>
      <c r="CS823" s="33"/>
      <c r="CT823" s="33"/>
      <c r="CU823" s="33"/>
      <c r="CV823" s="33"/>
      <c r="CW823" s="33"/>
      <c r="CX823" s="33"/>
      <c r="CY823" s="33"/>
      <c r="CZ823" s="33"/>
      <c r="DA823" s="33"/>
    </row>
    <row r="824" spans="1:105" ht="15.7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  <c r="BG824" s="33"/>
      <c r="BH824" s="33"/>
      <c r="BI824" s="33"/>
      <c r="BJ824" s="33"/>
      <c r="BK824" s="33"/>
      <c r="BL824" s="33"/>
      <c r="BM824" s="33"/>
      <c r="BN824" s="33"/>
      <c r="BO824" s="33"/>
      <c r="BP824" s="33"/>
      <c r="BQ824" s="33"/>
      <c r="BR824" s="33"/>
      <c r="BS824" s="33"/>
      <c r="BT824" s="33"/>
      <c r="BU824" s="33"/>
      <c r="BV824" s="33"/>
      <c r="BW824" s="33"/>
      <c r="BX824" s="33"/>
      <c r="BY824" s="33"/>
      <c r="BZ824" s="33"/>
      <c r="CA824" s="33"/>
      <c r="CB824" s="33"/>
      <c r="CC824" s="33"/>
      <c r="CD824" s="33"/>
      <c r="CE824" s="33"/>
      <c r="CF824" s="33"/>
      <c r="CG824" s="33"/>
      <c r="CH824" s="33"/>
      <c r="CI824" s="33"/>
      <c r="CJ824" s="33"/>
      <c r="CK824" s="33"/>
      <c r="CL824" s="33"/>
      <c r="CM824" s="33"/>
      <c r="CN824" s="33"/>
      <c r="CO824" s="33"/>
      <c r="CP824" s="33"/>
      <c r="CQ824" s="33"/>
      <c r="CR824" s="33"/>
      <c r="CS824" s="33"/>
      <c r="CT824" s="33"/>
      <c r="CU824" s="33"/>
      <c r="CV824" s="33"/>
      <c r="CW824" s="33"/>
      <c r="CX824" s="33"/>
      <c r="CY824" s="33"/>
      <c r="CZ824" s="33"/>
      <c r="DA824" s="33"/>
    </row>
    <row r="825" spans="1:105" ht="15.7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33"/>
      <c r="BJ825" s="33"/>
      <c r="BK825" s="33"/>
      <c r="BL825" s="33"/>
      <c r="BM825" s="33"/>
      <c r="BN825" s="33"/>
      <c r="BO825" s="33"/>
      <c r="BP825" s="33"/>
      <c r="BQ825" s="33"/>
      <c r="BR825" s="33"/>
      <c r="BS825" s="33"/>
      <c r="BT825" s="33"/>
      <c r="BU825" s="33"/>
      <c r="BV825" s="33"/>
      <c r="BW825" s="33"/>
      <c r="BX825" s="33"/>
      <c r="BY825" s="33"/>
      <c r="BZ825" s="33"/>
      <c r="CA825" s="33"/>
      <c r="CB825" s="33"/>
      <c r="CC825" s="33"/>
      <c r="CD825" s="33"/>
      <c r="CE825" s="33"/>
      <c r="CF825" s="33"/>
      <c r="CG825" s="33"/>
      <c r="CH825" s="33"/>
      <c r="CI825" s="33"/>
      <c r="CJ825" s="33"/>
      <c r="CK825" s="33"/>
      <c r="CL825" s="33"/>
      <c r="CM825" s="33"/>
      <c r="CN825" s="33"/>
      <c r="CO825" s="33"/>
      <c r="CP825" s="33"/>
      <c r="CQ825" s="33"/>
      <c r="CR825" s="33"/>
      <c r="CS825" s="33"/>
      <c r="CT825" s="33"/>
      <c r="CU825" s="33"/>
      <c r="CV825" s="33"/>
      <c r="CW825" s="33"/>
      <c r="CX825" s="33"/>
      <c r="CY825" s="33"/>
      <c r="CZ825" s="33"/>
      <c r="DA825" s="33"/>
    </row>
    <row r="826" spans="1:105" ht="15.7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33"/>
      <c r="BJ826" s="33"/>
      <c r="BK826" s="33"/>
      <c r="BL826" s="33"/>
      <c r="BM826" s="33"/>
      <c r="BN826" s="33"/>
      <c r="BO826" s="33"/>
      <c r="BP826" s="33"/>
      <c r="BQ826" s="33"/>
      <c r="BR826" s="33"/>
      <c r="BS826" s="33"/>
      <c r="BT826" s="33"/>
      <c r="BU826" s="33"/>
      <c r="BV826" s="33"/>
      <c r="BW826" s="33"/>
      <c r="BX826" s="33"/>
      <c r="BY826" s="33"/>
      <c r="BZ826" s="33"/>
      <c r="CA826" s="33"/>
      <c r="CB826" s="33"/>
      <c r="CC826" s="33"/>
      <c r="CD826" s="33"/>
      <c r="CE826" s="33"/>
      <c r="CF826" s="33"/>
      <c r="CG826" s="33"/>
      <c r="CH826" s="33"/>
      <c r="CI826" s="33"/>
      <c r="CJ826" s="33"/>
      <c r="CK826" s="33"/>
      <c r="CL826" s="33"/>
      <c r="CM826" s="33"/>
      <c r="CN826" s="33"/>
      <c r="CO826" s="33"/>
      <c r="CP826" s="33"/>
      <c r="CQ826" s="33"/>
      <c r="CR826" s="33"/>
      <c r="CS826" s="33"/>
      <c r="CT826" s="33"/>
      <c r="CU826" s="33"/>
      <c r="CV826" s="33"/>
      <c r="CW826" s="33"/>
      <c r="CX826" s="33"/>
      <c r="CY826" s="33"/>
      <c r="CZ826" s="33"/>
      <c r="DA826" s="33"/>
    </row>
    <row r="827" spans="1:105" ht="15.7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  <c r="BG827" s="33"/>
      <c r="BH827" s="33"/>
      <c r="BI827" s="33"/>
      <c r="BJ827" s="33"/>
      <c r="BK827" s="33"/>
      <c r="BL827" s="33"/>
      <c r="BM827" s="33"/>
      <c r="BN827" s="33"/>
      <c r="BO827" s="33"/>
      <c r="BP827" s="33"/>
      <c r="BQ827" s="33"/>
      <c r="BR827" s="33"/>
      <c r="BS827" s="33"/>
      <c r="BT827" s="33"/>
      <c r="BU827" s="33"/>
      <c r="BV827" s="33"/>
      <c r="BW827" s="33"/>
      <c r="BX827" s="33"/>
      <c r="BY827" s="33"/>
      <c r="BZ827" s="33"/>
      <c r="CA827" s="33"/>
      <c r="CB827" s="33"/>
      <c r="CC827" s="33"/>
      <c r="CD827" s="33"/>
      <c r="CE827" s="33"/>
      <c r="CF827" s="33"/>
      <c r="CG827" s="33"/>
      <c r="CH827" s="33"/>
      <c r="CI827" s="33"/>
      <c r="CJ827" s="33"/>
      <c r="CK827" s="33"/>
      <c r="CL827" s="33"/>
      <c r="CM827" s="33"/>
      <c r="CN827" s="33"/>
      <c r="CO827" s="33"/>
      <c r="CP827" s="33"/>
      <c r="CQ827" s="33"/>
      <c r="CR827" s="33"/>
      <c r="CS827" s="33"/>
      <c r="CT827" s="33"/>
      <c r="CU827" s="33"/>
      <c r="CV827" s="33"/>
      <c r="CW827" s="33"/>
      <c r="CX827" s="33"/>
      <c r="CY827" s="33"/>
      <c r="CZ827" s="33"/>
      <c r="DA827" s="33"/>
    </row>
    <row r="828" spans="1:105" ht="15.7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  <c r="BG828" s="33"/>
      <c r="BH828" s="33"/>
      <c r="BI828" s="33"/>
      <c r="BJ828" s="33"/>
      <c r="BK828" s="33"/>
      <c r="BL828" s="33"/>
      <c r="BM828" s="33"/>
      <c r="BN828" s="33"/>
      <c r="BO828" s="33"/>
      <c r="BP828" s="33"/>
      <c r="BQ828" s="33"/>
      <c r="BR828" s="33"/>
      <c r="BS828" s="33"/>
      <c r="BT828" s="33"/>
      <c r="BU828" s="33"/>
      <c r="BV828" s="33"/>
      <c r="BW828" s="33"/>
      <c r="BX828" s="33"/>
      <c r="BY828" s="33"/>
      <c r="BZ828" s="33"/>
      <c r="CA828" s="33"/>
      <c r="CB828" s="33"/>
      <c r="CC828" s="33"/>
      <c r="CD828" s="33"/>
      <c r="CE828" s="33"/>
      <c r="CF828" s="33"/>
      <c r="CG828" s="33"/>
      <c r="CH828" s="33"/>
      <c r="CI828" s="33"/>
      <c r="CJ828" s="33"/>
      <c r="CK828" s="33"/>
      <c r="CL828" s="33"/>
      <c r="CM828" s="33"/>
      <c r="CN828" s="33"/>
      <c r="CO828" s="33"/>
      <c r="CP828" s="33"/>
      <c r="CQ828" s="33"/>
      <c r="CR828" s="33"/>
      <c r="CS828" s="33"/>
      <c r="CT828" s="33"/>
      <c r="CU828" s="33"/>
      <c r="CV828" s="33"/>
      <c r="CW828" s="33"/>
      <c r="CX828" s="33"/>
      <c r="CY828" s="33"/>
      <c r="CZ828" s="33"/>
      <c r="DA828" s="33"/>
    </row>
    <row r="829" spans="1:105" ht="15.7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  <c r="BG829" s="33"/>
      <c r="BH829" s="33"/>
      <c r="BI829" s="33"/>
      <c r="BJ829" s="33"/>
      <c r="BK829" s="33"/>
      <c r="BL829" s="33"/>
      <c r="BM829" s="33"/>
      <c r="BN829" s="33"/>
      <c r="BO829" s="33"/>
      <c r="BP829" s="33"/>
      <c r="BQ829" s="33"/>
      <c r="BR829" s="33"/>
      <c r="BS829" s="33"/>
      <c r="BT829" s="33"/>
      <c r="BU829" s="33"/>
      <c r="BV829" s="33"/>
      <c r="BW829" s="33"/>
      <c r="BX829" s="33"/>
      <c r="BY829" s="33"/>
      <c r="BZ829" s="33"/>
      <c r="CA829" s="33"/>
      <c r="CB829" s="33"/>
      <c r="CC829" s="33"/>
      <c r="CD829" s="33"/>
      <c r="CE829" s="33"/>
      <c r="CF829" s="33"/>
      <c r="CG829" s="33"/>
      <c r="CH829" s="33"/>
      <c r="CI829" s="33"/>
      <c r="CJ829" s="33"/>
      <c r="CK829" s="33"/>
      <c r="CL829" s="33"/>
      <c r="CM829" s="33"/>
      <c r="CN829" s="33"/>
      <c r="CO829" s="33"/>
      <c r="CP829" s="33"/>
      <c r="CQ829" s="33"/>
      <c r="CR829" s="33"/>
      <c r="CS829" s="33"/>
      <c r="CT829" s="33"/>
      <c r="CU829" s="33"/>
      <c r="CV829" s="33"/>
      <c r="CW829" s="33"/>
      <c r="CX829" s="33"/>
      <c r="CY829" s="33"/>
      <c r="CZ829" s="33"/>
      <c r="DA829" s="33"/>
    </row>
    <row r="830" spans="1:105" ht="15.7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D830" s="33"/>
      <c r="BE830" s="33"/>
      <c r="BF830" s="33"/>
      <c r="BG830" s="33"/>
      <c r="BH830" s="33"/>
      <c r="BI830" s="33"/>
      <c r="BJ830" s="33"/>
      <c r="BK830" s="33"/>
      <c r="BL830" s="33"/>
      <c r="BM830" s="33"/>
      <c r="BN830" s="33"/>
      <c r="BO830" s="33"/>
      <c r="BP830" s="33"/>
      <c r="BQ830" s="33"/>
      <c r="BR830" s="33"/>
      <c r="BS830" s="33"/>
      <c r="BT830" s="33"/>
      <c r="BU830" s="33"/>
      <c r="BV830" s="33"/>
      <c r="BW830" s="33"/>
      <c r="BX830" s="33"/>
      <c r="BY830" s="33"/>
      <c r="BZ830" s="33"/>
      <c r="CA830" s="33"/>
      <c r="CB830" s="33"/>
      <c r="CC830" s="33"/>
      <c r="CD830" s="33"/>
      <c r="CE830" s="33"/>
      <c r="CF830" s="33"/>
      <c r="CG830" s="33"/>
      <c r="CH830" s="33"/>
      <c r="CI830" s="33"/>
      <c r="CJ830" s="33"/>
      <c r="CK830" s="33"/>
      <c r="CL830" s="33"/>
      <c r="CM830" s="33"/>
      <c r="CN830" s="33"/>
      <c r="CO830" s="33"/>
      <c r="CP830" s="33"/>
      <c r="CQ830" s="33"/>
      <c r="CR830" s="33"/>
      <c r="CS830" s="33"/>
      <c r="CT830" s="33"/>
      <c r="CU830" s="33"/>
      <c r="CV830" s="33"/>
      <c r="CW830" s="33"/>
      <c r="CX830" s="33"/>
      <c r="CY830" s="33"/>
      <c r="CZ830" s="33"/>
      <c r="DA830" s="33"/>
    </row>
    <row r="831" spans="1:105" ht="15.7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D831" s="33"/>
      <c r="BE831" s="33"/>
      <c r="BF831" s="33"/>
      <c r="BG831" s="33"/>
      <c r="BH831" s="33"/>
      <c r="BI831" s="33"/>
      <c r="BJ831" s="33"/>
      <c r="BK831" s="33"/>
      <c r="BL831" s="33"/>
      <c r="BM831" s="33"/>
      <c r="BN831" s="33"/>
      <c r="BO831" s="33"/>
      <c r="BP831" s="33"/>
      <c r="BQ831" s="33"/>
      <c r="BR831" s="33"/>
      <c r="BS831" s="33"/>
      <c r="BT831" s="33"/>
      <c r="BU831" s="33"/>
      <c r="BV831" s="33"/>
      <c r="BW831" s="33"/>
      <c r="BX831" s="33"/>
      <c r="BY831" s="33"/>
      <c r="BZ831" s="33"/>
      <c r="CA831" s="33"/>
      <c r="CB831" s="33"/>
      <c r="CC831" s="33"/>
      <c r="CD831" s="33"/>
      <c r="CE831" s="33"/>
      <c r="CF831" s="33"/>
      <c r="CG831" s="33"/>
      <c r="CH831" s="33"/>
      <c r="CI831" s="33"/>
      <c r="CJ831" s="33"/>
      <c r="CK831" s="33"/>
      <c r="CL831" s="33"/>
      <c r="CM831" s="33"/>
      <c r="CN831" s="33"/>
      <c r="CO831" s="33"/>
      <c r="CP831" s="33"/>
      <c r="CQ831" s="33"/>
      <c r="CR831" s="33"/>
      <c r="CS831" s="33"/>
      <c r="CT831" s="33"/>
      <c r="CU831" s="33"/>
      <c r="CV831" s="33"/>
      <c r="CW831" s="33"/>
      <c r="CX831" s="33"/>
      <c r="CY831" s="33"/>
      <c r="CZ831" s="33"/>
      <c r="DA831" s="33"/>
    </row>
    <row r="832" spans="1:105" ht="15.7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  <c r="BG832" s="33"/>
      <c r="BH832" s="33"/>
      <c r="BI832" s="33"/>
      <c r="BJ832" s="33"/>
      <c r="BK832" s="33"/>
      <c r="BL832" s="33"/>
      <c r="BM832" s="33"/>
      <c r="BN832" s="33"/>
      <c r="BO832" s="33"/>
      <c r="BP832" s="33"/>
      <c r="BQ832" s="33"/>
      <c r="BR832" s="33"/>
      <c r="BS832" s="33"/>
      <c r="BT832" s="33"/>
      <c r="BU832" s="33"/>
      <c r="BV832" s="33"/>
      <c r="BW832" s="33"/>
      <c r="BX832" s="33"/>
      <c r="BY832" s="33"/>
      <c r="BZ832" s="33"/>
      <c r="CA832" s="33"/>
      <c r="CB832" s="33"/>
      <c r="CC832" s="33"/>
      <c r="CD832" s="33"/>
      <c r="CE832" s="33"/>
      <c r="CF832" s="33"/>
      <c r="CG832" s="33"/>
      <c r="CH832" s="33"/>
      <c r="CI832" s="33"/>
      <c r="CJ832" s="33"/>
      <c r="CK832" s="33"/>
      <c r="CL832" s="33"/>
      <c r="CM832" s="33"/>
      <c r="CN832" s="33"/>
      <c r="CO832" s="33"/>
      <c r="CP832" s="33"/>
      <c r="CQ832" s="33"/>
      <c r="CR832" s="33"/>
      <c r="CS832" s="33"/>
      <c r="CT832" s="33"/>
      <c r="CU832" s="33"/>
      <c r="CV832" s="33"/>
      <c r="CW832" s="33"/>
      <c r="CX832" s="33"/>
      <c r="CY832" s="33"/>
      <c r="CZ832" s="33"/>
      <c r="DA832" s="33"/>
    </row>
    <row r="833" spans="1:105" ht="15.7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  <c r="BG833" s="33"/>
      <c r="BH833" s="33"/>
      <c r="BI833" s="33"/>
      <c r="BJ833" s="33"/>
      <c r="BK833" s="33"/>
      <c r="BL833" s="33"/>
      <c r="BM833" s="33"/>
      <c r="BN833" s="33"/>
      <c r="BO833" s="33"/>
      <c r="BP833" s="33"/>
      <c r="BQ833" s="33"/>
      <c r="BR833" s="33"/>
      <c r="BS833" s="33"/>
      <c r="BT833" s="33"/>
      <c r="BU833" s="33"/>
      <c r="BV833" s="33"/>
      <c r="BW833" s="33"/>
      <c r="BX833" s="33"/>
      <c r="BY833" s="33"/>
      <c r="BZ833" s="33"/>
      <c r="CA833" s="33"/>
      <c r="CB833" s="33"/>
      <c r="CC833" s="33"/>
      <c r="CD833" s="33"/>
      <c r="CE833" s="33"/>
      <c r="CF833" s="33"/>
      <c r="CG833" s="33"/>
      <c r="CH833" s="33"/>
      <c r="CI833" s="33"/>
      <c r="CJ833" s="33"/>
      <c r="CK833" s="33"/>
      <c r="CL833" s="33"/>
      <c r="CM833" s="33"/>
      <c r="CN833" s="33"/>
      <c r="CO833" s="33"/>
      <c r="CP833" s="33"/>
      <c r="CQ833" s="33"/>
      <c r="CR833" s="33"/>
      <c r="CS833" s="33"/>
      <c r="CT833" s="33"/>
      <c r="CU833" s="33"/>
      <c r="CV833" s="33"/>
      <c r="CW833" s="33"/>
      <c r="CX833" s="33"/>
      <c r="CY833" s="33"/>
      <c r="CZ833" s="33"/>
      <c r="DA833" s="33"/>
    </row>
    <row r="834" spans="1:105" ht="15.7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  <c r="BG834" s="33"/>
      <c r="BH834" s="33"/>
      <c r="BI834" s="33"/>
      <c r="BJ834" s="33"/>
      <c r="BK834" s="33"/>
      <c r="BL834" s="33"/>
      <c r="BM834" s="33"/>
      <c r="BN834" s="33"/>
      <c r="BO834" s="33"/>
      <c r="BP834" s="33"/>
      <c r="BQ834" s="33"/>
      <c r="BR834" s="33"/>
      <c r="BS834" s="33"/>
      <c r="BT834" s="33"/>
      <c r="BU834" s="33"/>
      <c r="BV834" s="33"/>
      <c r="BW834" s="33"/>
      <c r="BX834" s="33"/>
      <c r="BY834" s="33"/>
      <c r="BZ834" s="33"/>
      <c r="CA834" s="33"/>
      <c r="CB834" s="33"/>
      <c r="CC834" s="33"/>
      <c r="CD834" s="33"/>
      <c r="CE834" s="33"/>
      <c r="CF834" s="33"/>
      <c r="CG834" s="33"/>
      <c r="CH834" s="33"/>
      <c r="CI834" s="33"/>
      <c r="CJ834" s="33"/>
      <c r="CK834" s="33"/>
      <c r="CL834" s="33"/>
      <c r="CM834" s="33"/>
      <c r="CN834" s="33"/>
      <c r="CO834" s="33"/>
      <c r="CP834" s="33"/>
      <c r="CQ834" s="33"/>
      <c r="CR834" s="33"/>
      <c r="CS834" s="33"/>
      <c r="CT834" s="33"/>
      <c r="CU834" s="33"/>
      <c r="CV834" s="33"/>
      <c r="CW834" s="33"/>
      <c r="CX834" s="33"/>
      <c r="CY834" s="33"/>
      <c r="CZ834" s="33"/>
      <c r="DA834" s="33"/>
    </row>
    <row r="835" spans="1:105" ht="15.7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  <c r="BG835" s="33"/>
      <c r="BH835" s="33"/>
      <c r="BI835" s="33"/>
      <c r="BJ835" s="33"/>
      <c r="BK835" s="33"/>
      <c r="BL835" s="33"/>
      <c r="BM835" s="33"/>
      <c r="BN835" s="33"/>
      <c r="BO835" s="33"/>
      <c r="BP835" s="33"/>
      <c r="BQ835" s="33"/>
      <c r="BR835" s="33"/>
      <c r="BS835" s="33"/>
      <c r="BT835" s="33"/>
      <c r="BU835" s="33"/>
      <c r="BV835" s="33"/>
      <c r="BW835" s="33"/>
      <c r="BX835" s="33"/>
      <c r="BY835" s="33"/>
      <c r="BZ835" s="33"/>
      <c r="CA835" s="33"/>
      <c r="CB835" s="33"/>
      <c r="CC835" s="33"/>
      <c r="CD835" s="33"/>
      <c r="CE835" s="33"/>
      <c r="CF835" s="33"/>
      <c r="CG835" s="33"/>
      <c r="CH835" s="33"/>
      <c r="CI835" s="33"/>
      <c r="CJ835" s="33"/>
      <c r="CK835" s="33"/>
      <c r="CL835" s="33"/>
      <c r="CM835" s="33"/>
      <c r="CN835" s="33"/>
      <c r="CO835" s="33"/>
      <c r="CP835" s="33"/>
      <c r="CQ835" s="33"/>
      <c r="CR835" s="33"/>
      <c r="CS835" s="33"/>
      <c r="CT835" s="33"/>
      <c r="CU835" s="33"/>
      <c r="CV835" s="33"/>
      <c r="CW835" s="33"/>
      <c r="CX835" s="33"/>
      <c r="CY835" s="33"/>
      <c r="CZ835" s="33"/>
      <c r="DA835" s="33"/>
    </row>
    <row r="836" spans="1:105" ht="15.7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  <c r="BZ836" s="33"/>
      <c r="CA836" s="33"/>
      <c r="CB836" s="33"/>
      <c r="CC836" s="33"/>
      <c r="CD836" s="33"/>
      <c r="CE836" s="33"/>
      <c r="CF836" s="33"/>
      <c r="CG836" s="33"/>
      <c r="CH836" s="33"/>
      <c r="CI836" s="33"/>
      <c r="CJ836" s="33"/>
      <c r="CK836" s="33"/>
      <c r="CL836" s="33"/>
      <c r="CM836" s="33"/>
      <c r="CN836" s="33"/>
      <c r="CO836" s="33"/>
      <c r="CP836" s="33"/>
      <c r="CQ836" s="33"/>
      <c r="CR836" s="33"/>
      <c r="CS836" s="33"/>
      <c r="CT836" s="33"/>
      <c r="CU836" s="33"/>
      <c r="CV836" s="33"/>
      <c r="CW836" s="33"/>
      <c r="CX836" s="33"/>
      <c r="CY836" s="33"/>
      <c r="CZ836" s="33"/>
      <c r="DA836" s="33"/>
    </row>
    <row r="837" spans="1:105" ht="15.7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  <c r="BZ837" s="33"/>
      <c r="CA837" s="33"/>
      <c r="CB837" s="33"/>
      <c r="CC837" s="33"/>
      <c r="CD837" s="33"/>
      <c r="CE837" s="33"/>
      <c r="CF837" s="33"/>
      <c r="CG837" s="33"/>
      <c r="CH837" s="33"/>
      <c r="CI837" s="33"/>
      <c r="CJ837" s="33"/>
      <c r="CK837" s="33"/>
      <c r="CL837" s="33"/>
      <c r="CM837" s="33"/>
      <c r="CN837" s="33"/>
      <c r="CO837" s="33"/>
      <c r="CP837" s="33"/>
      <c r="CQ837" s="33"/>
      <c r="CR837" s="33"/>
      <c r="CS837" s="33"/>
      <c r="CT837" s="33"/>
      <c r="CU837" s="33"/>
      <c r="CV837" s="33"/>
      <c r="CW837" s="33"/>
      <c r="CX837" s="33"/>
      <c r="CY837" s="33"/>
      <c r="CZ837" s="33"/>
      <c r="DA837" s="33"/>
    </row>
    <row r="838" spans="1:105" ht="15.7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  <c r="BG838" s="33"/>
      <c r="BH838" s="33"/>
      <c r="BI838" s="33"/>
      <c r="BJ838" s="33"/>
      <c r="BK838" s="33"/>
      <c r="BL838" s="33"/>
      <c r="BM838" s="33"/>
      <c r="BN838" s="33"/>
      <c r="BO838" s="33"/>
      <c r="BP838" s="33"/>
      <c r="BQ838" s="33"/>
      <c r="BR838" s="33"/>
      <c r="BS838" s="33"/>
      <c r="BT838" s="33"/>
      <c r="BU838" s="33"/>
      <c r="BV838" s="33"/>
      <c r="BW838" s="33"/>
      <c r="BX838" s="33"/>
      <c r="BY838" s="33"/>
      <c r="BZ838" s="33"/>
      <c r="CA838" s="33"/>
      <c r="CB838" s="33"/>
      <c r="CC838" s="33"/>
      <c r="CD838" s="33"/>
      <c r="CE838" s="33"/>
      <c r="CF838" s="33"/>
      <c r="CG838" s="33"/>
      <c r="CH838" s="33"/>
      <c r="CI838" s="33"/>
      <c r="CJ838" s="33"/>
      <c r="CK838" s="33"/>
      <c r="CL838" s="33"/>
      <c r="CM838" s="33"/>
      <c r="CN838" s="33"/>
      <c r="CO838" s="33"/>
      <c r="CP838" s="33"/>
      <c r="CQ838" s="33"/>
      <c r="CR838" s="33"/>
      <c r="CS838" s="33"/>
      <c r="CT838" s="33"/>
      <c r="CU838" s="33"/>
      <c r="CV838" s="33"/>
      <c r="CW838" s="33"/>
      <c r="CX838" s="33"/>
      <c r="CY838" s="33"/>
      <c r="CZ838" s="33"/>
      <c r="DA838" s="33"/>
    </row>
    <row r="839" spans="1:105" ht="15.7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  <c r="BG839" s="33"/>
      <c r="BH839" s="33"/>
      <c r="BI839" s="33"/>
      <c r="BJ839" s="33"/>
      <c r="BK839" s="33"/>
      <c r="BL839" s="33"/>
      <c r="BM839" s="33"/>
      <c r="BN839" s="33"/>
      <c r="BO839" s="33"/>
      <c r="BP839" s="33"/>
      <c r="BQ839" s="33"/>
      <c r="BR839" s="33"/>
      <c r="BS839" s="33"/>
      <c r="BT839" s="33"/>
      <c r="BU839" s="33"/>
      <c r="BV839" s="33"/>
      <c r="BW839" s="33"/>
      <c r="BX839" s="33"/>
      <c r="BY839" s="33"/>
      <c r="BZ839" s="33"/>
      <c r="CA839" s="33"/>
      <c r="CB839" s="33"/>
      <c r="CC839" s="33"/>
      <c r="CD839" s="33"/>
      <c r="CE839" s="33"/>
      <c r="CF839" s="33"/>
      <c r="CG839" s="33"/>
      <c r="CH839" s="33"/>
      <c r="CI839" s="33"/>
      <c r="CJ839" s="33"/>
      <c r="CK839" s="33"/>
      <c r="CL839" s="33"/>
      <c r="CM839" s="33"/>
      <c r="CN839" s="33"/>
      <c r="CO839" s="33"/>
      <c r="CP839" s="33"/>
      <c r="CQ839" s="33"/>
      <c r="CR839" s="33"/>
      <c r="CS839" s="33"/>
      <c r="CT839" s="33"/>
      <c r="CU839" s="33"/>
      <c r="CV839" s="33"/>
      <c r="CW839" s="33"/>
      <c r="CX839" s="33"/>
      <c r="CY839" s="33"/>
      <c r="CZ839" s="33"/>
      <c r="DA839" s="33"/>
    </row>
    <row r="840" spans="1:105" ht="15.7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  <c r="BG840" s="33"/>
      <c r="BH840" s="33"/>
      <c r="BI840" s="33"/>
      <c r="BJ840" s="33"/>
      <c r="BK840" s="33"/>
      <c r="BL840" s="33"/>
      <c r="BM840" s="33"/>
      <c r="BN840" s="33"/>
      <c r="BO840" s="33"/>
      <c r="BP840" s="33"/>
      <c r="BQ840" s="33"/>
      <c r="BR840" s="33"/>
      <c r="BS840" s="33"/>
      <c r="BT840" s="33"/>
      <c r="BU840" s="33"/>
      <c r="BV840" s="33"/>
      <c r="BW840" s="33"/>
      <c r="BX840" s="33"/>
      <c r="BY840" s="33"/>
      <c r="BZ840" s="33"/>
      <c r="CA840" s="33"/>
      <c r="CB840" s="33"/>
      <c r="CC840" s="33"/>
      <c r="CD840" s="33"/>
      <c r="CE840" s="33"/>
      <c r="CF840" s="33"/>
      <c r="CG840" s="33"/>
      <c r="CH840" s="33"/>
      <c r="CI840" s="33"/>
      <c r="CJ840" s="33"/>
      <c r="CK840" s="33"/>
      <c r="CL840" s="33"/>
      <c r="CM840" s="33"/>
      <c r="CN840" s="33"/>
      <c r="CO840" s="33"/>
      <c r="CP840" s="33"/>
      <c r="CQ840" s="33"/>
      <c r="CR840" s="33"/>
      <c r="CS840" s="33"/>
      <c r="CT840" s="33"/>
      <c r="CU840" s="33"/>
      <c r="CV840" s="33"/>
      <c r="CW840" s="33"/>
      <c r="CX840" s="33"/>
      <c r="CY840" s="33"/>
      <c r="CZ840" s="33"/>
      <c r="DA840" s="33"/>
    </row>
    <row r="841" spans="1:105" ht="15.7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D841" s="33"/>
      <c r="BE841" s="33"/>
      <c r="BF841" s="33"/>
      <c r="BG841" s="33"/>
      <c r="BH841" s="33"/>
      <c r="BI841" s="33"/>
      <c r="BJ841" s="33"/>
      <c r="BK841" s="33"/>
      <c r="BL841" s="33"/>
      <c r="BM841" s="33"/>
      <c r="BN841" s="33"/>
      <c r="BO841" s="33"/>
      <c r="BP841" s="33"/>
      <c r="BQ841" s="33"/>
      <c r="BR841" s="33"/>
      <c r="BS841" s="33"/>
      <c r="BT841" s="33"/>
      <c r="BU841" s="33"/>
      <c r="BV841" s="33"/>
      <c r="BW841" s="33"/>
      <c r="BX841" s="33"/>
      <c r="BY841" s="33"/>
      <c r="BZ841" s="33"/>
      <c r="CA841" s="33"/>
      <c r="CB841" s="33"/>
      <c r="CC841" s="33"/>
      <c r="CD841" s="33"/>
      <c r="CE841" s="33"/>
      <c r="CF841" s="33"/>
      <c r="CG841" s="33"/>
      <c r="CH841" s="33"/>
      <c r="CI841" s="33"/>
      <c r="CJ841" s="33"/>
      <c r="CK841" s="33"/>
      <c r="CL841" s="33"/>
      <c r="CM841" s="33"/>
      <c r="CN841" s="33"/>
      <c r="CO841" s="33"/>
      <c r="CP841" s="33"/>
      <c r="CQ841" s="33"/>
      <c r="CR841" s="33"/>
      <c r="CS841" s="33"/>
      <c r="CT841" s="33"/>
      <c r="CU841" s="33"/>
      <c r="CV841" s="33"/>
      <c r="CW841" s="33"/>
      <c r="CX841" s="33"/>
      <c r="CY841" s="33"/>
      <c r="CZ841" s="33"/>
      <c r="DA841" s="33"/>
    </row>
    <row r="842" spans="1:105" ht="15.7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  <c r="BG842" s="33"/>
      <c r="BH842" s="33"/>
      <c r="BI842" s="33"/>
      <c r="BJ842" s="33"/>
      <c r="BK842" s="33"/>
      <c r="BL842" s="33"/>
      <c r="BM842" s="33"/>
      <c r="BN842" s="33"/>
      <c r="BO842" s="33"/>
      <c r="BP842" s="33"/>
      <c r="BQ842" s="33"/>
      <c r="BR842" s="33"/>
      <c r="BS842" s="33"/>
      <c r="BT842" s="33"/>
      <c r="BU842" s="33"/>
      <c r="BV842" s="33"/>
      <c r="BW842" s="33"/>
      <c r="BX842" s="33"/>
      <c r="BY842" s="33"/>
      <c r="BZ842" s="33"/>
      <c r="CA842" s="33"/>
      <c r="CB842" s="33"/>
      <c r="CC842" s="33"/>
      <c r="CD842" s="33"/>
      <c r="CE842" s="33"/>
      <c r="CF842" s="33"/>
      <c r="CG842" s="33"/>
      <c r="CH842" s="33"/>
      <c r="CI842" s="33"/>
      <c r="CJ842" s="33"/>
      <c r="CK842" s="33"/>
      <c r="CL842" s="33"/>
      <c r="CM842" s="33"/>
      <c r="CN842" s="33"/>
      <c r="CO842" s="33"/>
      <c r="CP842" s="33"/>
      <c r="CQ842" s="33"/>
      <c r="CR842" s="33"/>
      <c r="CS842" s="33"/>
      <c r="CT842" s="33"/>
      <c r="CU842" s="33"/>
      <c r="CV842" s="33"/>
      <c r="CW842" s="33"/>
      <c r="CX842" s="33"/>
      <c r="CY842" s="33"/>
      <c r="CZ842" s="33"/>
      <c r="DA842" s="33"/>
    </row>
    <row r="843" spans="1:105" ht="15.7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D843" s="33"/>
      <c r="BE843" s="33"/>
      <c r="BF843" s="33"/>
      <c r="BG843" s="33"/>
      <c r="BH843" s="33"/>
      <c r="BI843" s="33"/>
      <c r="BJ843" s="33"/>
      <c r="BK843" s="33"/>
      <c r="BL843" s="33"/>
      <c r="BM843" s="33"/>
      <c r="BN843" s="33"/>
      <c r="BO843" s="33"/>
      <c r="BP843" s="33"/>
      <c r="BQ843" s="33"/>
      <c r="BR843" s="33"/>
      <c r="BS843" s="33"/>
      <c r="BT843" s="33"/>
      <c r="BU843" s="33"/>
      <c r="BV843" s="33"/>
      <c r="BW843" s="33"/>
      <c r="BX843" s="33"/>
      <c r="BY843" s="33"/>
      <c r="BZ843" s="33"/>
      <c r="CA843" s="33"/>
      <c r="CB843" s="33"/>
      <c r="CC843" s="33"/>
      <c r="CD843" s="33"/>
      <c r="CE843" s="33"/>
      <c r="CF843" s="33"/>
      <c r="CG843" s="33"/>
      <c r="CH843" s="33"/>
      <c r="CI843" s="33"/>
      <c r="CJ843" s="33"/>
      <c r="CK843" s="33"/>
      <c r="CL843" s="33"/>
      <c r="CM843" s="33"/>
      <c r="CN843" s="33"/>
      <c r="CO843" s="33"/>
      <c r="CP843" s="33"/>
      <c r="CQ843" s="33"/>
      <c r="CR843" s="33"/>
      <c r="CS843" s="33"/>
      <c r="CT843" s="33"/>
      <c r="CU843" s="33"/>
      <c r="CV843" s="33"/>
      <c r="CW843" s="33"/>
      <c r="CX843" s="33"/>
      <c r="CY843" s="33"/>
      <c r="CZ843" s="33"/>
      <c r="DA843" s="33"/>
    </row>
    <row r="844" spans="1:105" ht="15.7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  <c r="BG844" s="33"/>
      <c r="BH844" s="33"/>
      <c r="BI844" s="33"/>
      <c r="BJ844" s="33"/>
      <c r="BK844" s="33"/>
      <c r="BL844" s="33"/>
      <c r="BM844" s="33"/>
      <c r="BN844" s="33"/>
      <c r="BO844" s="33"/>
      <c r="BP844" s="33"/>
      <c r="BQ844" s="33"/>
      <c r="BR844" s="33"/>
      <c r="BS844" s="33"/>
      <c r="BT844" s="33"/>
      <c r="BU844" s="33"/>
      <c r="BV844" s="33"/>
      <c r="BW844" s="33"/>
      <c r="BX844" s="33"/>
      <c r="BY844" s="33"/>
      <c r="BZ844" s="33"/>
      <c r="CA844" s="33"/>
      <c r="CB844" s="33"/>
      <c r="CC844" s="33"/>
      <c r="CD844" s="33"/>
      <c r="CE844" s="33"/>
      <c r="CF844" s="33"/>
      <c r="CG844" s="33"/>
      <c r="CH844" s="33"/>
      <c r="CI844" s="33"/>
      <c r="CJ844" s="33"/>
      <c r="CK844" s="33"/>
      <c r="CL844" s="33"/>
      <c r="CM844" s="33"/>
      <c r="CN844" s="33"/>
      <c r="CO844" s="33"/>
      <c r="CP844" s="33"/>
      <c r="CQ844" s="33"/>
      <c r="CR844" s="33"/>
      <c r="CS844" s="33"/>
      <c r="CT844" s="33"/>
      <c r="CU844" s="33"/>
      <c r="CV844" s="33"/>
      <c r="CW844" s="33"/>
      <c r="CX844" s="33"/>
      <c r="CY844" s="33"/>
      <c r="CZ844" s="33"/>
      <c r="DA844" s="33"/>
    </row>
    <row r="845" spans="1:105" ht="15.7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33"/>
      <c r="BJ845" s="33"/>
      <c r="BK845" s="33"/>
      <c r="BL845" s="33"/>
      <c r="BM845" s="33"/>
      <c r="BN845" s="33"/>
      <c r="BO845" s="33"/>
      <c r="BP845" s="33"/>
      <c r="BQ845" s="33"/>
      <c r="BR845" s="33"/>
      <c r="BS845" s="33"/>
      <c r="BT845" s="33"/>
      <c r="BU845" s="33"/>
      <c r="BV845" s="33"/>
      <c r="BW845" s="33"/>
      <c r="BX845" s="33"/>
      <c r="BY845" s="33"/>
      <c r="BZ845" s="33"/>
      <c r="CA845" s="33"/>
      <c r="CB845" s="33"/>
      <c r="CC845" s="33"/>
      <c r="CD845" s="33"/>
      <c r="CE845" s="33"/>
      <c r="CF845" s="33"/>
      <c r="CG845" s="33"/>
      <c r="CH845" s="33"/>
      <c r="CI845" s="33"/>
      <c r="CJ845" s="33"/>
      <c r="CK845" s="33"/>
      <c r="CL845" s="33"/>
      <c r="CM845" s="33"/>
      <c r="CN845" s="33"/>
      <c r="CO845" s="33"/>
      <c r="CP845" s="33"/>
      <c r="CQ845" s="33"/>
      <c r="CR845" s="33"/>
      <c r="CS845" s="33"/>
      <c r="CT845" s="33"/>
      <c r="CU845" s="33"/>
      <c r="CV845" s="33"/>
      <c r="CW845" s="33"/>
      <c r="CX845" s="33"/>
      <c r="CY845" s="33"/>
      <c r="CZ845" s="33"/>
      <c r="DA845" s="33"/>
    </row>
    <row r="846" spans="1:105" ht="15.7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  <c r="BG846" s="33"/>
      <c r="BH846" s="33"/>
      <c r="BI846" s="33"/>
      <c r="BJ846" s="33"/>
      <c r="BK846" s="33"/>
      <c r="BL846" s="33"/>
      <c r="BM846" s="33"/>
      <c r="BN846" s="33"/>
      <c r="BO846" s="33"/>
      <c r="BP846" s="33"/>
      <c r="BQ846" s="33"/>
      <c r="BR846" s="33"/>
      <c r="BS846" s="33"/>
      <c r="BT846" s="33"/>
      <c r="BU846" s="33"/>
      <c r="BV846" s="33"/>
      <c r="BW846" s="33"/>
      <c r="BX846" s="33"/>
      <c r="BY846" s="33"/>
      <c r="BZ846" s="33"/>
      <c r="CA846" s="33"/>
      <c r="CB846" s="33"/>
      <c r="CC846" s="33"/>
      <c r="CD846" s="33"/>
      <c r="CE846" s="33"/>
      <c r="CF846" s="33"/>
      <c r="CG846" s="33"/>
      <c r="CH846" s="33"/>
      <c r="CI846" s="33"/>
      <c r="CJ846" s="33"/>
      <c r="CK846" s="33"/>
      <c r="CL846" s="33"/>
      <c r="CM846" s="33"/>
      <c r="CN846" s="33"/>
      <c r="CO846" s="33"/>
      <c r="CP846" s="33"/>
      <c r="CQ846" s="33"/>
      <c r="CR846" s="33"/>
      <c r="CS846" s="33"/>
      <c r="CT846" s="33"/>
      <c r="CU846" s="33"/>
      <c r="CV846" s="33"/>
      <c r="CW846" s="33"/>
      <c r="CX846" s="33"/>
      <c r="CY846" s="33"/>
      <c r="CZ846" s="33"/>
      <c r="DA846" s="33"/>
    </row>
    <row r="847" spans="1:105" ht="15.7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D847" s="33"/>
      <c r="BE847" s="33"/>
      <c r="BF847" s="33"/>
      <c r="BG847" s="33"/>
      <c r="BH847" s="33"/>
      <c r="BI847" s="33"/>
      <c r="BJ847" s="33"/>
      <c r="BK847" s="33"/>
      <c r="BL847" s="33"/>
      <c r="BM847" s="33"/>
      <c r="BN847" s="33"/>
      <c r="BO847" s="33"/>
      <c r="BP847" s="33"/>
      <c r="BQ847" s="33"/>
      <c r="BR847" s="33"/>
      <c r="BS847" s="33"/>
      <c r="BT847" s="33"/>
      <c r="BU847" s="33"/>
      <c r="BV847" s="33"/>
      <c r="BW847" s="33"/>
      <c r="BX847" s="33"/>
      <c r="BY847" s="33"/>
      <c r="BZ847" s="33"/>
      <c r="CA847" s="33"/>
      <c r="CB847" s="33"/>
      <c r="CC847" s="33"/>
      <c r="CD847" s="33"/>
      <c r="CE847" s="33"/>
      <c r="CF847" s="33"/>
      <c r="CG847" s="33"/>
      <c r="CH847" s="33"/>
      <c r="CI847" s="33"/>
      <c r="CJ847" s="33"/>
      <c r="CK847" s="33"/>
      <c r="CL847" s="33"/>
      <c r="CM847" s="33"/>
      <c r="CN847" s="33"/>
      <c r="CO847" s="33"/>
      <c r="CP847" s="33"/>
      <c r="CQ847" s="33"/>
      <c r="CR847" s="33"/>
      <c r="CS847" s="33"/>
      <c r="CT847" s="33"/>
      <c r="CU847" s="33"/>
      <c r="CV847" s="33"/>
      <c r="CW847" s="33"/>
      <c r="CX847" s="33"/>
      <c r="CY847" s="33"/>
      <c r="CZ847" s="33"/>
      <c r="DA847" s="33"/>
    </row>
    <row r="848" spans="1:105" ht="15.7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  <c r="BG848" s="33"/>
      <c r="BH848" s="33"/>
      <c r="BI848" s="33"/>
      <c r="BJ848" s="33"/>
      <c r="BK848" s="33"/>
      <c r="BL848" s="33"/>
      <c r="BM848" s="33"/>
      <c r="BN848" s="33"/>
      <c r="BO848" s="33"/>
      <c r="BP848" s="33"/>
      <c r="BQ848" s="33"/>
      <c r="BR848" s="33"/>
      <c r="BS848" s="33"/>
      <c r="BT848" s="33"/>
      <c r="BU848" s="33"/>
      <c r="BV848" s="33"/>
      <c r="BW848" s="33"/>
      <c r="BX848" s="33"/>
      <c r="BY848" s="33"/>
      <c r="BZ848" s="33"/>
      <c r="CA848" s="33"/>
      <c r="CB848" s="33"/>
      <c r="CC848" s="33"/>
      <c r="CD848" s="33"/>
      <c r="CE848" s="33"/>
      <c r="CF848" s="33"/>
      <c r="CG848" s="33"/>
      <c r="CH848" s="33"/>
      <c r="CI848" s="33"/>
      <c r="CJ848" s="33"/>
      <c r="CK848" s="33"/>
      <c r="CL848" s="33"/>
      <c r="CM848" s="33"/>
      <c r="CN848" s="33"/>
      <c r="CO848" s="33"/>
      <c r="CP848" s="33"/>
      <c r="CQ848" s="33"/>
      <c r="CR848" s="33"/>
      <c r="CS848" s="33"/>
      <c r="CT848" s="33"/>
      <c r="CU848" s="33"/>
      <c r="CV848" s="33"/>
      <c r="CW848" s="33"/>
      <c r="CX848" s="33"/>
      <c r="CY848" s="33"/>
      <c r="CZ848" s="33"/>
      <c r="DA848" s="33"/>
    </row>
    <row r="849" spans="1:105" ht="15.7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D849" s="33"/>
      <c r="BE849" s="33"/>
      <c r="BF849" s="33"/>
      <c r="BG849" s="33"/>
      <c r="BH849" s="33"/>
      <c r="BI849" s="33"/>
      <c r="BJ849" s="33"/>
      <c r="BK849" s="33"/>
      <c r="BL849" s="33"/>
      <c r="BM849" s="33"/>
      <c r="BN849" s="33"/>
      <c r="BO849" s="33"/>
      <c r="BP849" s="33"/>
      <c r="BQ849" s="33"/>
      <c r="BR849" s="33"/>
      <c r="BS849" s="33"/>
      <c r="BT849" s="33"/>
      <c r="BU849" s="33"/>
      <c r="BV849" s="33"/>
      <c r="BW849" s="33"/>
      <c r="BX849" s="33"/>
      <c r="BY849" s="33"/>
      <c r="BZ849" s="33"/>
      <c r="CA849" s="33"/>
      <c r="CB849" s="33"/>
      <c r="CC849" s="33"/>
      <c r="CD849" s="33"/>
      <c r="CE849" s="33"/>
      <c r="CF849" s="33"/>
      <c r="CG849" s="33"/>
      <c r="CH849" s="33"/>
      <c r="CI849" s="33"/>
      <c r="CJ849" s="33"/>
      <c r="CK849" s="33"/>
      <c r="CL849" s="33"/>
      <c r="CM849" s="33"/>
      <c r="CN849" s="33"/>
      <c r="CO849" s="33"/>
      <c r="CP849" s="33"/>
      <c r="CQ849" s="33"/>
      <c r="CR849" s="33"/>
      <c r="CS849" s="33"/>
      <c r="CT849" s="33"/>
      <c r="CU849" s="33"/>
      <c r="CV849" s="33"/>
      <c r="CW849" s="33"/>
      <c r="CX849" s="33"/>
      <c r="CY849" s="33"/>
      <c r="CZ849" s="33"/>
      <c r="DA849" s="33"/>
    </row>
    <row r="850" spans="1:105" ht="15.7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  <c r="BG850" s="33"/>
      <c r="BH850" s="33"/>
      <c r="BI850" s="33"/>
      <c r="BJ850" s="33"/>
      <c r="BK850" s="33"/>
      <c r="BL850" s="33"/>
      <c r="BM850" s="33"/>
      <c r="BN850" s="33"/>
      <c r="BO850" s="33"/>
      <c r="BP850" s="33"/>
      <c r="BQ850" s="33"/>
      <c r="BR850" s="33"/>
      <c r="BS850" s="33"/>
      <c r="BT850" s="33"/>
      <c r="BU850" s="33"/>
      <c r="BV850" s="33"/>
      <c r="BW850" s="33"/>
      <c r="BX850" s="33"/>
      <c r="BY850" s="33"/>
      <c r="BZ850" s="33"/>
      <c r="CA850" s="33"/>
      <c r="CB850" s="33"/>
      <c r="CC850" s="33"/>
      <c r="CD850" s="33"/>
      <c r="CE850" s="33"/>
      <c r="CF850" s="33"/>
      <c r="CG850" s="33"/>
      <c r="CH850" s="33"/>
      <c r="CI850" s="33"/>
      <c r="CJ850" s="33"/>
      <c r="CK850" s="33"/>
      <c r="CL850" s="33"/>
      <c r="CM850" s="33"/>
      <c r="CN850" s="33"/>
      <c r="CO850" s="33"/>
      <c r="CP850" s="33"/>
      <c r="CQ850" s="33"/>
      <c r="CR850" s="33"/>
      <c r="CS850" s="33"/>
      <c r="CT850" s="33"/>
      <c r="CU850" s="33"/>
      <c r="CV850" s="33"/>
      <c r="CW850" s="33"/>
      <c r="CX850" s="33"/>
      <c r="CY850" s="33"/>
      <c r="CZ850" s="33"/>
      <c r="DA850" s="33"/>
    </row>
    <row r="851" spans="1:105" ht="15.7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  <c r="BG851" s="33"/>
      <c r="BH851" s="33"/>
      <c r="BI851" s="33"/>
      <c r="BJ851" s="33"/>
      <c r="BK851" s="33"/>
      <c r="BL851" s="33"/>
      <c r="BM851" s="33"/>
      <c r="BN851" s="33"/>
      <c r="BO851" s="33"/>
      <c r="BP851" s="33"/>
      <c r="BQ851" s="33"/>
      <c r="BR851" s="33"/>
      <c r="BS851" s="33"/>
      <c r="BT851" s="33"/>
      <c r="BU851" s="33"/>
      <c r="BV851" s="33"/>
      <c r="BW851" s="33"/>
      <c r="BX851" s="33"/>
      <c r="BY851" s="33"/>
      <c r="BZ851" s="33"/>
      <c r="CA851" s="33"/>
      <c r="CB851" s="33"/>
      <c r="CC851" s="33"/>
      <c r="CD851" s="33"/>
      <c r="CE851" s="33"/>
      <c r="CF851" s="33"/>
      <c r="CG851" s="33"/>
      <c r="CH851" s="33"/>
      <c r="CI851" s="33"/>
      <c r="CJ851" s="33"/>
      <c r="CK851" s="33"/>
      <c r="CL851" s="33"/>
      <c r="CM851" s="33"/>
      <c r="CN851" s="33"/>
      <c r="CO851" s="33"/>
      <c r="CP851" s="33"/>
      <c r="CQ851" s="33"/>
      <c r="CR851" s="33"/>
      <c r="CS851" s="33"/>
      <c r="CT851" s="33"/>
      <c r="CU851" s="33"/>
      <c r="CV851" s="33"/>
      <c r="CW851" s="33"/>
      <c r="CX851" s="33"/>
      <c r="CY851" s="33"/>
      <c r="CZ851" s="33"/>
      <c r="DA851" s="33"/>
    </row>
    <row r="852" spans="1:105" ht="15.7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  <c r="BG852" s="33"/>
      <c r="BH852" s="33"/>
      <c r="BI852" s="33"/>
      <c r="BJ852" s="33"/>
      <c r="BK852" s="33"/>
      <c r="BL852" s="33"/>
      <c r="BM852" s="33"/>
      <c r="BN852" s="33"/>
      <c r="BO852" s="33"/>
      <c r="BP852" s="33"/>
      <c r="BQ852" s="33"/>
      <c r="BR852" s="33"/>
      <c r="BS852" s="33"/>
      <c r="BT852" s="33"/>
      <c r="BU852" s="33"/>
      <c r="BV852" s="33"/>
      <c r="BW852" s="33"/>
      <c r="BX852" s="33"/>
      <c r="BY852" s="33"/>
      <c r="BZ852" s="33"/>
      <c r="CA852" s="33"/>
      <c r="CB852" s="33"/>
      <c r="CC852" s="33"/>
      <c r="CD852" s="33"/>
      <c r="CE852" s="33"/>
      <c r="CF852" s="33"/>
      <c r="CG852" s="33"/>
      <c r="CH852" s="33"/>
      <c r="CI852" s="33"/>
      <c r="CJ852" s="33"/>
      <c r="CK852" s="33"/>
      <c r="CL852" s="33"/>
      <c r="CM852" s="33"/>
      <c r="CN852" s="33"/>
      <c r="CO852" s="33"/>
      <c r="CP852" s="33"/>
      <c r="CQ852" s="33"/>
      <c r="CR852" s="33"/>
      <c r="CS852" s="33"/>
      <c r="CT852" s="33"/>
      <c r="CU852" s="33"/>
      <c r="CV852" s="33"/>
      <c r="CW852" s="33"/>
      <c r="CX852" s="33"/>
      <c r="CY852" s="33"/>
      <c r="CZ852" s="33"/>
      <c r="DA852" s="33"/>
    </row>
    <row r="853" spans="1:105" ht="15.7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  <c r="BG853" s="33"/>
      <c r="BH853" s="33"/>
      <c r="BI853" s="33"/>
      <c r="BJ853" s="33"/>
      <c r="BK853" s="33"/>
      <c r="BL853" s="33"/>
      <c r="BM853" s="33"/>
      <c r="BN853" s="33"/>
      <c r="BO853" s="33"/>
      <c r="BP853" s="33"/>
      <c r="BQ853" s="33"/>
      <c r="BR853" s="33"/>
      <c r="BS853" s="33"/>
      <c r="BT853" s="33"/>
      <c r="BU853" s="33"/>
      <c r="BV853" s="33"/>
      <c r="BW853" s="33"/>
      <c r="BX853" s="33"/>
      <c r="BY853" s="33"/>
      <c r="BZ853" s="33"/>
      <c r="CA853" s="33"/>
      <c r="CB853" s="33"/>
      <c r="CC853" s="33"/>
      <c r="CD853" s="33"/>
      <c r="CE853" s="33"/>
      <c r="CF853" s="33"/>
      <c r="CG853" s="33"/>
      <c r="CH853" s="33"/>
      <c r="CI853" s="33"/>
      <c r="CJ853" s="33"/>
      <c r="CK853" s="33"/>
      <c r="CL853" s="33"/>
      <c r="CM853" s="33"/>
      <c r="CN853" s="33"/>
      <c r="CO853" s="33"/>
      <c r="CP853" s="33"/>
      <c r="CQ853" s="33"/>
      <c r="CR853" s="33"/>
      <c r="CS853" s="33"/>
      <c r="CT853" s="33"/>
      <c r="CU853" s="33"/>
      <c r="CV853" s="33"/>
      <c r="CW853" s="33"/>
      <c r="CX853" s="33"/>
      <c r="CY853" s="33"/>
      <c r="CZ853" s="33"/>
      <c r="DA853" s="33"/>
    </row>
    <row r="854" spans="1:105" ht="15.7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  <c r="BG854" s="33"/>
      <c r="BH854" s="33"/>
      <c r="BI854" s="33"/>
      <c r="BJ854" s="33"/>
      <c r="BK854" s="33"/>
      <c r="BL854" s="33"/>
      <c r="BM854" s="33"/>
      <c r="BN854" s="33"/>
      <c r="BO854" s="33"/>
      <c r="BP854" s="33"/>
      <c r="BQ854" s="33"/>
      <c r="BR854" s="33"/>
      <c r="BS854" s="33"/>
      <c r="BT854" s="33"/>
      <c r="BU854" s="33"/>
      <c r="BV854" s="33"/>
      <c r="BW854" s="33"/>
      <c r="BX854" s="33"/>
      <c r="BY854" s="33"/>
      <c r="BZ854" s="33"/>
      <c r="CA854" s="33"/>
      <c r="CB854" s="33"/>
      <c r="CC854" s="33"/>
      <c r="CD854" s="33"/>
      <c r="CE854" s="33"/>
      <c r="CF854" s="33"/>
      <c r="CG854" s="33"/>
      <c r="CH854" s="33"/>
      <c r="CI854" s="33"/>
      <c r="CJ854" s="33"/>
      <c r="CK854" s="33"/>
      <c r="CL854" s="33"/>
      <c r="CM854" s="33"/>
      <c r="CN854" s="33"/>
      <c r="CO854" s="33"/>
      <c r="CP854" s="33"/>
      <c r="CQ854" s="33"/>
      <c r="CR854" s="33"/>
      <c r="CS854" s="33"/>
      <c r="CT854" s="33"/>
      <c r="CU854" s="33"/>
      <c r="CV854" s="33"/>
      <c r="CW854" s="33"/>
      <c r="CX854" s="33"/>
      <c r="CY854" s="33"/>
      <c r="CZ854" s="33"/>
      <c r="DA854" s="33"/>
    </row>
    <row r="855" spans="1:105" ht="15.7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  <c r="BG855" s="33"/>
      <c r="BH855" s="33"/>
      <c r="BI855" s="33"/>
      <c r="BJ855" s="33"/>
      <c r="BK855" s="33"/>
      <c r="BL855" s="33"/>
      <c r="BM855" s="33"/>
      <c r="BN855" s="33"/>
      <c r="BO855" s="33"/>
      <c r="BP855" s="33"/>
      <c r="BQ855" s="33"/>
      <c r="BR855" s="33"/>
      <c r="BS855" s="33"/>
      <c r="BT855" s="33"/>
      <c r="BU855" s="33"/>
      <c r="BV855" s="33"/>
      <c r="BW855" s="33"/>
      <c r="BX855" s="33"/>
      <c r="BY855" s="33"/>
      <c r="BZ855" s="33"/>
      <c r="CA855" s="33"/>
      <c r="CB855" s="33"/>
      <c r="CC855" s="33"/>
      <c r="CD855" s="33"/>
      <c r="CE855" s="33"/>
      <c r="CF855" s="33"/>
      <c r="CG855" s="33"/>
      <c r="CH855" s="33"/>
      <c r="CI855" s="33"/>
      <c r="CJ855" s="33"/>
      <c r="CK855" s="33"/>
      <c r="CL855" s="33"/>
      <c r="CM855" s="33"/>
      <c r="CN855" s="33"/>
      <c r="CO855" s="33"/>
      <c r="CP855" s="33"/>
      <c r="CQ855" s="33"/>
      <c r="CR855" s="33"/>
      <c r="CS855" s="33"/>
      <c r="CT855" s="33"/>
      <c r="CU855" s="33"/>
      <c r="CV855" s="33"/>
      <c r="CW855" s="33"/>
      <c r="CX855" s="33"/>
      <c r="CY855" s="33"/>
      <c r="CZ855" s="33"/>
      <c r="DA855" s="33"/>
    </row>
    <row r="856" spans="1:105" ht="15.7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  <c r="BZ856" s="33"/>
      <c r="CA856" s="33"/>
      <c r="CB856" s="33"/>
      <c r="CC856" s="33"/>
      <c r="CD856" s="33"/>
      <c r="CE856" s="33"/>
      <c r="CF856" s="33"/>
      <c r="CG856" s="33"/>
      <c r="CH856" s="33"/>
      <c r="CI856" s="33"/>
      <c r="CJ856" s="33"/>
      <c r="CK856" s="33"/>
      <c r="CL856" s="33"/>
      <c r="CM856" s="33"/>
      <c r="CN856" s="33"/>
      <c r="CO856" s="33"/>
      <c r="CP856" s="33"/>
      <c r="CQ856" s="33"/>
      <c r="CR856" s="33"/>
      <c r="CS856" s="33"/>
      <c r="CT856" s="33"/>
      <c r="CU856" s="33"/>
      <c r="CV856" s="33"/>
      <c r="CW856" s="33"/>
      <c r="CX856" s="33"/>
      <c r="CY856" s="33"/>
      <c r="CZ856" s="33"/>
      <c r="DA856" s="33"/>
    </row>
    <row r="857" spans="1:105" ht="15.7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F857" s="33"/>
      <c r="BG857" s="33"/>
      <c r="BH857" s="33"/>
      <c r="BI857" s="33"/>
      <c r="BJ857" s="33"/>
      <c r="BK857" s="33"/>
      <c r="BL857" s="33"/>
      <c r="BM857" s="33"/>
      <c r="BN857" s="33"/>
      <c r="BO857" s="33"/>
      <c r="BP857" s="33"/>
      <c r="BQ857" s="33"/>
      <c r="BR857" s="33"/>
      <c r="BS857" s="33"/>
      <c r="BT857" s="33"/>
      <c r="BU857" s="33"/>
      <c r="BV857" s="33"/>
      <c r="BW857" s="33"/>
      <c r="BX857" s="33"/>
      <c r="BY857" s="33"/>
      <c r="BZ857" s="33"/>
      <c r="CA857" s="33"/>
      <c r="CB857" s="33"/>
      <c r="CC857" s="33"/>
      <c r="CD857" s="33"/>
      <c r="CE857" s="33"/>
      <c r="CF857" s="33"/>
      <c r="CG857" s="33"/>
      <c r="CH857" s="33"/>
      <c r="CI857" s="33"/>
      <c r="CJ857" s="33"/>
      <c r="CK857" s="33"/>
      <c r="CL857" s="33"/>
      <c r="CM857" s="33"/>
      <c r="CN857" s="33"/>
      <c r="CO857" s="33"/>
      <c r="CP857" s="33"/>
      <c r="CQ857" s="33"/>
      <c r="CR857" s="33"/>
      <c r="CS857" s="33"/>
      <c r="CT857" s="33"/>
      <c r="CU857" s="33"/>
      <c r="CV857" s="33"/>
      <c r="CW857" s="33"/>
      <c r="CX857" s="33"/>
      <c r="CY857" s="33"/>
      <c r="CZ857" s="33"/>
      <c r="DA857" s="33"/>
    </row>
    <row r="858" spans="1:105" ht="15.7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D858" s="33"/>
      <c r="BE858" s="33"/>
      <c r="BF858" s="33"/>
      <c r="BG858" s="33"/>
      <c r="BH858" s="33"/>
      <c r="BI858" s="33"/>
      <c r="BJ858" s="33"/>
      <c r="BK858" s="33"/>
      <c r="BL858" s="33"/>
      <c r="BM858" s="33"/>
      <c r="BN858" s="33"/>
      <c r="BO858" s="33"/>
      <c r="BP858" s="33"/>
      <c r="BQ858" s="33"/>
      <c r="BR858" s="33"/>
      <c r="BS858" s="33"/>
      <c r="BT858" s="33"/>
      <c r="BU858" s="33"/>
      <c r="BV858" s="33"/>
      <c r="BW858" s="33"/>
      <c r="BX858" s="33"/>
      <c r="BY858" s="33"/>
      <c r="BZ858" s="33"/>
      <c r="CA858" s="33"/>
      <c r="CB858" s="33"/>
      <c r="CC858" s="33"/>
      <c r="CD858" s="33"/>
      <c r="CE858" s="33"/>
      <c r="CF858" s="33"/>
      <c r="CG858" s="33"/>
      <c r="CH858" s="33"/>
      <c r="CI858" s="33"/>
      <c r="CJ858" s="33"/>
      <c r="CK858" s="33"/>
      <c r="CL858" s="33"/>
      <c r="CM858" s="33"/>
      <c r="CN858" s="33"/>
      <c r="CO858" s="33"/>
      <c r="CP858" s="33"/>
      <c r="CQ858" s="33"/>
      <c r="CR858" s="33"/>
      <c r="CS858" s="33"/>
      <c r="CT858" s="33"/>
      <c r="CU858" s="33"/>
      <c r="CV858" s="33"/>
      <c r="CW858" s="33"/>
      <c r="CX858" s="33"/>
      <c r="CY858" s="33"/>
      <c r="CZ858" s="33"/>
      <c r="DA858" s="33"/>
    </row>
    <row r="859" spans="1:105" ht="15.7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D859" s="33"/>
      <c r="BE859" s="33"/>
      <c r="BF859" s="33"/>
      <c r="BG859" s="33"/>
      <c r="BH859" s="33"/>
      <c r="BI859" s="33"/>
      <c r="BJ859" s="33"/>
      <c r="BK859" s="33"/>
      <c r="BL859" s="33"/>
      <c r="BM859" s="33"/>
      <c r="BN859" s="33"/>
      <c r="BO859" s="33"/>
      <c r="BP859" s="33"/>
      <c r="BQ859" s="33"/>
      <c r="BR859" s="33"/>
      <c r="BS859" s="33"/>
      <c r="BT859" s="33"/>
      <c r="BU859" s="33"/>
      <c r="BV859" s="33"/>
      <c r="BW859" s="33"/>
      <c r="BX859" s="33"/>
      <c r="BY859" s="33"/>
      <c r="BZ859" s="33"/>
      <c r="CA859" s="33"/>
      <c r="CB859" s="33"/>
      <c r="CC859" s="33"/>
      <c r="CD859" s="33"/>
      <c r="CE859" s="33"/>
      <c r="CF859" s="33"/>
      <c r="CG859" s="33"/>
      <c r="CH859" s="33"/>
      <c r="CI859" s="33"/>
      <c r="CJ859" s="33"/>
      <c r="CK859" s="33"/>
      <c r="CL859" s="33"/>
      <c r="CM859" s="33"/>
      <c r="CN859" s="33"/>
      <c r="CO859" s="33"/>
      <c r="CP859" s="33"/>
      <c r="CQ859" s="33"/>
      <c r="CR859" s="33"/>
      <c r="CS859" s="33"/>
      <c r="CT859" s="33"/>
      <c r="CU859" s="33"/>
      <c r="CV859" s="33"/>
      <c r="CW859" s="33"/>
      <c r="CX859" s="33"/>
      <c r="CY859" s="33"/>
      <c r="CZ859" s="33"/>
      <c r="DA859" s="33"/>
    </row>
    <row r="860" spans="1:105" ht="15.7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D860" s="33"/>
      <c r="BE860" s="33"/>
      <c r="BF860" s="33"/>
      <c r="BG860" s="33"/>
      <c r="BH860" s="33"/>
      <c r="BI860" s="33"/>
      <c r="BJ860" s="33"/>
      <c r="BK860" s="33"/>
      <c r="BL860" s="33"/>
      <c r="BM860" s="33"/>
      <c r="BN860" s="33"/>
      <c r="BO860" s="33"/>
      <c r="BP860" s="33"/>
      <c r="BQ860" s="33"/>
      <c r="BR860" s="33"/>
      <c r="BS860" s="33"/>
      <c r="BT860" s="33"/>
      <c r="BU860" s="33"/>
      <c r="BV860" s="33"/>
      <c r="BW860" s="33"/>
      <c r="BX860" s="33"/>
      <c r="BY860" s="33"/>
      <c r="BZ860" s="33"/>
      <c r="CA860" s="33"/>
      <c r="CB860" s="33"/>
      <c r="CC860" s="33"/>
      <c r="CD860" s="33"/>
      <c r="CE860" s="33"/>
      <c r="CF860" s="33"/>
      <c r="CG860" s="33"/>
      <c r="CH860" s="33"/>
      <c r="CI860" s="33"/>
      <c r="CJ860" s="33"/>
      <c r="CK860" s="33"/>
      <c r="CL860" s="33"/>
      <c r="CM860" s="33"/>
      <c r="CN860" s="33"/>
      <c r="CO860" s="33"/>
      <c r="CP860" s="33"/>
      <c r="CQ860" s="33"/>
      <c r="CR860" s="33"/>
      <c r="CS860" s="33"/>
      <c r="CT860" s="33"/>
      <c r="CU860" s="33"/>
      <c r="CV860" s="33"/>
      <c r="CW860" s="33"/>
      <c r="CX860" s="33"/>
      <c r="CY860" s="33"/>
      <c r="CZ860" s="33"/>
      <c r="DA860" s="33"/>
    </row>
    <row r="861" spans="1:105" ht="15.7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  <c r="BG861" s="33"/>
      <c r="BH861" s="33"/>
      <c r="BI861" s="33"/>
      <c r="BJ861" s="33"/>
      <c r="BK861" s="33"/>
      <c r="BL861" s="33"/>
      <c r="BM861" s="33"/>
      <c r="BN861" s="33"/>
      <c r="BO861" s="33"/>
      <c r="BP861" s="33"/>
      <c r="BQ861" s="33"/>
      <c r="BR861" s="33"/>
      <c r="BS861" s="33"/>
      <c r="BT861" s="33"/>
      <c r="BU861" s="33"/>
      <c r="BV861" s="33"/>
      <c r="BW861" s="33"/>
      <c r="BX861" s="33"/>
      <c r="BY861" s="33"/>
      <c r="BZ861" s="33"/>
      <c r="CA861" s="33"/>
      <c r="CB861" s="33"/>
      <c r="CC861" s="33"/>
      <c r="CD861" s="33"/>
      <c r="CE861" s="33"/>
      <c r="CF861" s="33"/>
      <c r="CG861" s="33"/>
      <c r="CH861" s="33"/>
      <c r="CI861" s="33"/>
      <c r="CJ861" s="33"/>
      <c r="CK861" s="33"/>
      <c r="CL861" s="33"/>
      <c r="CM861" s="33"/>
      <c r="CN861" s="33"/>
      <c r="CO861" s="33"/>
      <c r="CP861" s="33"/>
      <c r="CQ861" s="33"/>
      <c r="CR861" s="33"/>
      <c r="CS861" s="33"/>
      <c r="CT861" s="33"/>
      <c r="CU861" s="33"/>
      <c r="CV861" s="33"/>
      <c r="CW861" s="33"/>
      <c r="CX861" s="33"/>
      <c r="CY861" s="33"/>
      <c r="CZ861" s="33"/>
      <c r="DA861" s="33"/>
    </row>
    <row r="862" spans="1:105" ht="15.7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33"/>
      <c r="BJ862" s="33"/>
      <c r="BK862" s="33"/>
      <c r="BL862" s="33"/>
      <c r="BM862" s="33"/>
      <c r="BN862" s="33"/>
      <c r="BO862" s="33"/>
      <c r="BP862" s="33"/>
      <c r="BQ862" s="33"/>
      <c r="BR862" s="33"/>
      <c r="BS862" s="33"/>
      <c r="BT862" s="33"/>
      <c r="BU862" s="33"/>
      <c r="BV862" s="33"/>
      <c r="BW862" s="33"/>
      <c r="BX862" s="33"/>
      <c r="BY862" s="33"/>
      <c r="BZ862" s="33"/>
      <c r="CA862" s="33"/>
      <c r="CB862" s="33"/>
      <c r="CC862" s="33"/>
      <c r="CD862" s="33"/>
      <c r="CE862" s="33"/>
      <c r="CF862" s="33"/>
      <c r="CG862" s="33"/>
      <c r="CH862" s="33"/>
      <c r="CI862" s="33"/>
      <c r="CJ862" s="33"/>
      <c r="CK862" s="33"/>
      <c r="CL862" s="33"/>
      <c r="CM862" s="33"/>
      <c r="CN862" s="33"/>
      <c r="CO862" s="33"/>
      <c r="CP862" s="33"/>
      <c r="CQ862" s="33"/>
      <c r="CR862" s="33"/>
      <c r="CS862" s="33"/>
      <c r="CT862" s="33"/>
      <c r="CU862" s="33"/>
      <c r="CV862" s="33"/>
      <c r="CW862" s="33"/>
      <c r="CX862" s="33"/>
      <c r="CY862" s="33"/>
      <c r="CZ862" s="33"/>
      <c r="DA862" s="33"/>
    </row>
    <row r="863" spans="1:105" ht="15.7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33"/>
      <c r="BJ863" s="33"/>
      <c r="BK863" s="33"/>
      <c r="BL863" s="33"/>
      <c r="BM863" s="33"/>
      <c r="BN863" s="33"/>
      <c r="BO863" s="33"/>
      <c r="BP863" s="33"/>
      <c r="BQ863" s="33"/>
      <c r="BR863" s="33"/>
      <c r="BS863" s="33"/>
      <c r="BT863" s="33"/>
      <c r="BU863" s="33"/>
      <c r="BV863" s="33"/>
      <c r="BW863" s="33"/>
      <c r="BX863" s="33"/>
      <c r="BY863" s="33"/>
      <c r="BZ863" s="33"/>
      <c r="CA863" s="33"/>
      <c r="CB863" s="33"/>
      <c r="CC863" s="33"/>
      <c r="CD863" s="33"/>
      <c r="CE863" s="33"/>
      <c r="CF863" s="33"/>
      <c r="CG863" s="33"/>
      <c r="CH863" s="33"/>
      <c r="CI863" s="33"/>
      <c r="CJ863" s="33"/>
      <c r="CK863" s="33"/>
      <c r="CL863" s="33"/>
      <c r="CM863" s="33"/>
      <c r="CN863" s="33"/>
      <c r="CO863" s="33"/>
      <c r="CP863" s="33"/>
      <c r="CQ863" s="33"/>
      <c r="CR863" s="33"/>
      <c r="CS863" s="33"/>
      <c r="CT863" s="33"/>
      <c r="CU863" s="33"/>
      <c r="CV863" s="33"/>
      <c r="CW863" s="33"/>
      <c r="CX863" s="33"/>
      <c r="CY863" s="33"/>
      <c r="CZ863" s="33"/>
      <c r="DA863" s="33"/>
    </row>
    <row r="864" spans="1:105" ht="15.7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  <c r="BG864" s="33"/>
      <c r="BH864" s="33"/>
      <c r="BI864" s="33"/>
      <c r="BJ864" s="33"/>
      <c r="BK864" s="33"/>
      <c r="BL864" s="33"/>
      <c r="BM864" s="33"/>
      <c r="BN864" s="33"/>
      <c r="BO864" s="33"/>
      <c r="BP864" s="33"/>
      <c r="BQ864" s="33"/>
      <c r="BR864" s="33"/>
      <c r="BS864" s="33"/>
      <c r="BT864" s="33"/>
      <c r="BU864" s="33"/>
      <c r="BV864" s="33"/>
      <c r="BW864" s="33"/>
      <c r="BX864" s="33"/>
      <c r="BY864" s="33"/>
      <c r="BZ864" s="33"/>
      <c r="CA864" s="33"/>
      <c r="CB864" s="33"/>
      <c r="CC864" s="33"/>
      <c r="CD864" s="33"/>
      <c r="CE864" s="33"/>
      <c r="CF864" s="33"/>
      <c r="CG864" s="33"/>
      <c r="CH864" s="33"/>
      <c r="CI864" s="33"/>
      <c r="CJ864" s="33"/>
      <c r="CK864" s="33"/>
      <c r="CL864" s="33"/>
      <c r="CM864" s="33"/>
      <c r="CN864" s="33"/>
      <c r="CO864" s="33"/>
      <c r="CP864" s="33"/>
      <c r="CQ864" s="33"/>
      <c r="CR864" s="33"/>
      <c r="CS864" s="33"/>
      <c r="CT864" s="33"/>
      <c r="CU864" s="33"/>
      <c r="CV864" s="33"/>
      <c r="CW864" s="33"/>
      <c r="CX864" s="33"/>
      <c r="CY864" s="33"/>
      <c r="CZ864" s="33"/>
      <c r="DA864" s="33"/>
    </row>
    <row r="865" spans="1:105" ht="15.7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33"/>
      <c r="BJ865" s="33"/>
      <c r="BK865" s="33"/>
      <c r="BL865" s="33"/>
      <c r="BM865" s="33"/>
      <c r="BN865" s="33"/>
      <c r="BO865" s="33"/>
      <c r="BP865" s="33"/>
      <c r="BQ865" s="33"/>
      <c r="BR865" s="33"/>
      <c r="BS865" s="33"/>
      <c r="BT865" s="33"/>
      <c r="BU865" s="33"/>
      <c r="BV865" s="33"/>
      <c r="BW865" s="33"/>
      <c r="BX865" s="33"/>
      <c r="BY865" s="33"/>
      <c r="BZ865" s="33"/>
      <c r="CA865" s="33"/>
      <c r="CB865" s="33"/>
      <c r="CC865" s="33"/>
      <c r="CD865" s="33"/>
      <c r="CE865" s="33"/>
      <c r="CF865" s="33"/>
      <c r="CG865" s="33"/>
      <c r="CH865" s="33"/>
      <c r="CI865" s="33"/>
      <c r="CJ865" s="33"/>
      <c r="CK865" s="33"/>
      <c r="CL865" s="33"/>
      <c r="CM865" s="33"/>
      <c r="CN865" s="33"/>
      <c r="CO865" s="33"/>
      <c r="CP865" s="33"/>
      <c r="CQ865" s="33"/>
      <c r="CR865" s="33"/>
      <c r="CS865" s="33"/>
      <c r="CT865" s="33"/>
      <c r="CU865" s="33"/>
      <c r="CV865" s="33"/>
      <c r="CW865" s="33"/>
      <c r="CX865" s="33"/>
      <c r="CY865" s="33"/>
      <c r="CZ865" s="33"/>
      <c r="DA865" s="33"/>
    </row>
    <row r="866" spans="1:105" ht="15.7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  <c r="BG866" s="33"/>
      <c r="BH866" s="33"/>
      <c r="BI866" s="33"/>
      <c r="BJ866" s="33"/>
      <c r="BK866" s="33"/>
      <c r="BL866" s="33"/>
      <c r="BM866" s="33"/>
      <c r="BN866" s="33"/>
      <c r="BO866" s="33"/>
      <c r="BP866" s="33"/>
      <c r="BQ866" s="33"/>
      <c r="BR866" s="33"/>
      <c r="BS866" s="33"/>
      <c r="BT866" s="33"/>
      <c r="BU866" s="33"/>
      <c r="BV866" s="33"/>
      <c r="BW866" s="33"/>
      <c r="BX866" s="33"/>
      <c r="BY866" s="33"/>
      <c r="BZ866" s="33"/>
      <c r="CA866" s="33"/>
      <c r="CB866" s="33"/>
      <c r="CC866" s="33"/>
      <c r="CD866" s="33"/>
      <c r="CE866" s="33"/>
      <c r="CF866" s="33"/>
      <c r="CG866" s="33"/>
      <c r="CH866" s="33"/>
      <c r="CI866" s="33"/>
      <c r="CJ866" s="33"/>
      <c r="CK866" s="33"/>
      <c r="CL866" s="33"/>
      <c r="CM866" s="33"/>
      <c r="CN866" s="33"/>
      <c r="CO866" s="33"/>
      <c r="CP866" s="33"/>
      <c r="CQ866" s="33"/>
      <c r="CR866" s="33"/>
      <c r="CS866" s="33"/>
      <c r="CT866" s="33"/>
      <c r="CU866" s="33"/>
      <c r="CV866" s="33"/>
      <c r="CW866" s="33"/>
      <c r="CX866" s="33"/>
      <c r="CY866" s="33"/>
      <c r="CZ866" s="33"/>
      <c r="DA866" s="33"/>
    </row>
    <row r="867" spans="1:105" ht="15.7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33"/>
      <c r="BJ867" s="33"/>
      <c r="BK867" s="33"/>
      <c r="BL867" s="33"/>
      <c r="BM867" s="33"/>
      <c r="BN867" s="33"/>
      <c r="BO867" s="33"/>
      <c r="BP867" s="33"/>
      <c r="BQ867" s="33"/>
      <c r="BR867" s="33"/>
      <c r="BS867" s="33"/>
      <c r="BT867" s="33"/>
      <c r="BU867" s="33"/>
      <c r="BV867" s="33"/>
      <c r="BW867" s="33"/>
      <c r="BX867" s="33"/>
      <c r="BY867" s="33"/>
      <c r="BZ867" s="33"/>
      <c r="CA867" s="33"/>
      <c r="CB867" s="33"/>
      <c r="CC867" s="33"/>
      <c r="CD867" s="33"/>
      <c r="CE867" s="33"/>
      <c r="CF867" s="33"/>
      <c r="CG867" s="33"/>
      <c r="CH867" s="33"/>
      <c r="CI867" s="33"/>
      <c r="CJ867" s="33"/>
      <c r="CK867" s="33"/>
      <c r="CL867" s="33"/>
      <c r="CM867" s="33"/>
      <c r="CN867" s="33"/>
      <c r="CO867" s="33"/>
      <c r="CP867" s="33"/>
      <c r="CQ867" s="33"/>
      <c r="CR867" s="33"/>
      <c r="CS867" s="33"/>
      <c r="CT867" s="33"/>
      <c r="CU867" s="33"/>
      <c r="CV867" s="33"/>
      <c r="CW867" s="33"/>
      <c r="CX867" s="33"/>
      <c r="CY867" s="33"/>
      <c r="CZ867" s="33"/>
      <c r="DA867" s="33"/>
    </row>
    <row r="868" spans="1:105" ht="15.7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33"/>
      <c r="BJ868" s="33"/>
      <c r="BK868" s="33"/>
      <c r="BL868" s="33"/>
      <c r="BM868" s="33"/>
      <c r="BN868" s="33"/>
      <c r="BO868" s="33"/>
      <c r="BP868" s="33"/>
      <c r="BQ868" s="33"/>
      <c r="BR868" s="33"/>
      <c r="BS868" s="33"/>
      <c r="BT868" s="33"/>
      <c r="BU868" s="33"/>
      <c r="BV868" s="33"/>
      <c r="BW868" s="33"/>
      <c r="BX868" s="33"/>
      <c r="BY868" s="33"/>
      <c r="BZ868" s="33"/>
      <c r="CA868" s="33"/>
      <c r="CB868" s="33"/>
      <c r="CC868" s="33"/>
      <c r="CD868" s="33"/>
      <c r="CE868" s="33"/>
      <c r="CF868" s="33"/>
      <c r="CG868" s="33"/>
      <c r="CH868" s="33"/>
      <c r="CI868" s="33"/>
      <c r="CJ868" s="33"/>
      <c r="CK868" s="33"/>
      <c r="CL868" s="33"/>
      <c r="CM868" s="33"/>
      <c r="CN868" s="33"/>
      <c r="CO868" s="33"/>
      <c r="CP868" s="33"/>
      <c r="CQ868" s="33"/>
      <c r="CR868" s="33"/>
      <c r="CS868" s="33"/>
      <c r="CT868" s="33"/>
      <c r="CU868" s="33"/>
      <c r="CV868" s="33"/>
      <c r="CW868" s="33"/>
      <c r="CX868" s="33"/>
      <c r="CY868" s="33"/>
      <c r="CZ868" s="33"/>
      <c r="DA868" s="33"/>
    </row>
    <row r="869" spans="1:105" ht="15.7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  <c r="BG869" s="33"/>
      <c r="BH869" s="33"/>
      <c r="BI869" s="33"/>
      <c r="BJ869" s="33"/>
      <c r="BK869" s="33"/>
      <c r="BL869" s="33"/>
      <c r="BM869" s="33"/>
      <c r="BN869" s="33"/>
      <c r="BO869" s="33"/>
      <c r="BP869" s="33"/>
      <c r="BQ869" s="33"/>
      <c r="BR869" s="33"/>
      <c r="BS869" s="33"/>
      <c r="BT869" s="33"/>
      <c r="BU869" s="33"/>
      <c r="BV869" s="33"/>
      <c r="BW869" s="33"/>
      <c r="BX869" s="33"/>
      <c r="BY869" s="33"/>
      <c r="BZ869" s="33"/>
      <c r="CA869" s="33"/>
      <c r="CB869" s="33"/>
      <c r="CC869" s="33"/>
      <c r="CD869" s="33"/>
      <c r="CE869" s="33"/>
      <c r="CF869" s="33"/>
      <c r="CG869" s="33"/>
      <c r="CH869" s="33"/>
      <c r="CI869" s="33"/>
      <c r="CJ869" s="33"/>
      <c r="CK869" s="33"/>
      <c r="CL869" s="33"/>
      <c r="CM869" s="33"/>
      <c r="CN869" s="33"/>
      <c r="CO869" s="33"/>
      <c r="CP869" s="33"/>
      <c r="CQ869" s="33"/>
      <c r="CR869" s="33"/>
      <c r="CS869" s="33"/>
      <c r="CT869" s="33"/>
      <c r="CU869" s="33"/>
      <c r="CV869" s="33"/>
      <c r="CW869" s="33"/>
      <c r="CX869" s="33"/>
      <c r="CY869" s="33"/>
      <c r="CZ869" s="33"/>
      <c r="DA869" s="33"/>
    </row>
    <row r="870" spans="1:105" ht="15.7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33"/>
      <c r="BJ870" s="33"/>
      <c r="BK870" s="33"/>
      <c r="BL870" s="33"/>
      <c r="BM870" s="33"/>
      <c r="BN870" s="33"/>
      <c r="BO870" s="33"/>
      <c r="BP870" s="33"/>
      <c r="BQ870" s="33"/>
      <c r="BR870" s="33"/>
      <c r="BS870" s="33"/>
      <c r="BT870" s="33"/>
      <c r="BU870" s="33"/>
      <c r="BV870" s="33"/>
      <c r="BW870" s="33"/>
      <c r="BX870" s="33"/>
      <c r="BY870" s="33"/>
      <c r="BZ870" s="33"/>
      <c r="CA870" s="33"/>
      <c r="CB870" s="33"/>
      <c r="CC870" s="33"/>
      <c r="CD870" s="33"/>
      <c r="CE870" s="33"/>
      <c r="CF870" s="33"/>
      <c r="CG870" s="33"/>
      <c r="CH870" s="33"/>
      <c r="CI870" s="33"/>
      <c r="CJ870" s="33"/>
      <c r="CK870" s="33"/>
      <c r="CL870" s="33"/>
      <c r="CM870" s="33"/>
      <c r="CN870" s="33"/>
      <c r="CO870" s="33"/>
      <c r="CP870" s="33"/>
      <c r="CQ870" s="33"/>
      <c r="CR870" s="33"/>
      <c r="CS870" s="33"/>
      <c r="CT870" s="33"/>
      <c r="CU870" s="33"/>
      <c r="CV870" s="33"/>
      <c r="CW870" s="33"/>
      <c r="CX870" s="33"/>
      <c r="CY870" s="33"/>
      <c r="CZ870" s="33"/>
      <c r="DA870" s="33"/>
    </row>
    <row r="871" spans="1:105" ht="15.7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D871" s="33"/>
      <c r="BE871" s="33"/>
      <c r="BF871" s="33"/>
      <c r="BG871" s="33"/>
      <c r="BH871" s="33"/>
      <c r="BI871" s="33"/>
      <c r="BJ871" s="33"/>
      <c r="BK871" s="33"/>
      <c r="BL871" s="33"/>
      <c r="BM871" s="33"/>
      <c r="BN871" s="33"/>
      <c r="BO871" s="33"/>
      <c r="BP871" s="33"/>
      <c r="BQ871" s="33"/>
      <c r="BR871" s="33"/>
      <c r="BS871" s="33"/>
      <c r="BT871" s="33"/>
      <c r="BU871" s="33"/>
      <c r="BV871" s="33"/>
      <c r="BW871" s="33"/>
      <c r="BX871" s="33"/>
      <c r="BY871" s="33"/>
      <c r="BZ871" s="33"/>
      <c r="CA871" s="33"/>
      <c r="CB871" s="33"/>
      <c r="CC871" s="33"/>
      <c r="CD871" s="33"/>
      <c r="CE871" s="33"/>
      <c r="CF871" s="33"/>
      <c r="CG871" s="33"/>
      <c r="CH871" s="33"/>
      <c r="CI871" s="33"/>
      <c r="CJ871" s="33"/>
      <c r="CK871" s="33"/>
      <c r="CL871" s="33"/>
      <c r="CM871" s="33"/>
      <c r="CN871" s="33"/>
      <c r="CO871" s="33"/>
      <c r="CP871" s="33"/>
      <c r="CQ871" s="33"/>
      <c r="CR871" s="33"/>
      <c r="CS871" s="33"/>
      <c r="CT871" s="33"/>
      <c r="CU871" s="33"/>
      <c r="CV871" s="33"/>
      <c r="CW871" s="33"/>
      <c r="CX871" s="33"/>
      <c r="CY871" s="33"/>
      <c r="CZ871" s="33"/>
      <c r="DA871" s="33"/>
    </row>
    <row r="872" spans="1:105" ht="15.7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  <c r="BG872" s="33"/>
      <c r="BH872" s="33"/>
      <c r="BI872" s="33"/>
      <c r="BJ872" s="33"/>
      <c r="BK872" s="33"/>
      <c r="BL872" s="33"/>
      <c r="BM872" s="33"/>
      <c r="BN872" s="33"/>
      <c r="BO872" s="33"/>
      <c r="BP872" s="33"/>
      <c r="BQ872" s="33"/>
      <c r="BR872" s="33"/>
      <c r="BS872" s="33"/>
      <c r="BT872" s="33"/>
      <c r="BU872" s="33"/>
      <c r="BV872" s="33"/>
      <c r="BW872" s="33"/>
      <c r="BX872" s="33"/>
      <c r="BY872" s="33"/>
      <c r="BZ872" s="33"/>
      <c r="CA872" s="33"/>
      <c r="CB872" s="33"/>
      <c r="CC872" s="33"/>
      <c r="CD872" s="33"/>
      <c r="CE872" s="33"/>
      <c r="CF872" s="33"/>
      <c r="CG872" s="33"/>
      <c r="CH872" s="33"/>
      <c r="CI872" s="33"/>
      <c r="CJ872" s="33"/>
      <c r="CK872" s="33"/>
      <c r="CL872" s="33"/>
      <c r="CM872" s="33"/>
      <c r="CN872" s="33"/>
      <c r="CO872" s="33"/>
      <c r="CP872" s="33"/>
      <c r="CQ872" s="33"/>
      <c r="CR872" s="33"/>
      <c r="CS872" s="33"/>
      <c r="CT872" s="33"/>
      <c r="CU872" s="33"/>
      <c r="CV872" s="33"/>
      <c r="CW872" s="33"/>
      <c r="CX872" s="33"/>
      <c r="CY872" s="33"/>
      <c r="CZ872" s="33"/>
      <c r="DA872" s="33"/>
    </row>
    <row r="873" spans="1:105" ht="15.7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  <c r="BG873" s="33"/>
      <c r="BH873" s="33"/>
      <c r="BI873" s="33"/>
      <c r="BJ873" s="33"/>
      <c r="BK873" s="33"/>
      <c r="BL873" s="33"/>
      <c r="BM873" s="33"/>
      <c r="BN873" s="33"/>
      <c r="BO873" s="33"/>
      <c r="BP873" s="33"/>
      <c r="BQ873" s="33"/>
      <c r="BR873" s="33"/>
      <c r="BS873" s="33"/>
      <c r="BT873" s="33"/>
      <c r="BU873" s="33"/>
      <c r="BV873" s="33"/>
      <c r="BW873" s="33"/>
      <c r="BX873" s="33"/>
      <c r="BY873" s="33"/>
      <c r="BZ873" s="33"/>
      <c r="CA873" s="33"/>
      <c r="CB873" s="33"/>
      <c r="CC873" s="33"/>
      <c r="CD873" s="33"/>
      <c r="CE873" s="33"/>
      <c r="CF873" s="33"/>
      <c r="CG873" s="33"/>
      <c r="CH873" s="33"/>
      <c r="CI873" s="33"/>
      <c r="CJ873" s="33"/>
      <c r="CK873" s="33"/>
      <c r="CL873" s="33"/>
      <c r="CM873" s="33"/>
      <c r="CN873" s="33"/>
      <c r="CO873" s="33"/>
      <c r="CP873" s="33"/>
      <c r="CQ873" s="33"/>
      <c r="CR873" s="33"/>
      <c r="CS873" s="33"/>
      <c r="CT873" s="33"/>
      <c r="CU873" s="33"/>
      <c r="CV873" s="33"/>
      <c r="CW873" s="33"/>
      <c r="CX873" s="33"/>
      <c r="CY873" s="33"/>
      <c r="CZ873" s="33"/>
      <c r="DA873" s="33"/>
    </row>
    <row r="874" spans="1:105" ht="15.7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  <c r="BG874" s="33"/>
      <c r="BH874" s="33"/>
      <c r="BI874" s="33"/>
      <c r="BJ874" s="33"/>
      <c r="BK874" s="33"/>
      <c r="BL874" s="33"/>
      <c r="BM874" s="33"/>
      <c r="BN874" s="33"/>
      <c r="BO874" s="33"/>
      <c r="BP874" s="33"/>
      <c r="BQ874" s="33"/>
      <c r="BR874" s="33"/>
      <c r="BS874" s="33"/>
      <c r="BT874" s="33"/>
      <c r="BU874" s="33"/>
      <c r="BV874" s="33"/>
      <c r="BW874" s="33"/>
      <c r="BX874" s="33"/>
      <c r="BY874" s="33"/>
      <c r="BZ874" s="33"/>
      <c r="CA874" s="33"/>
      <c r="CB874" s="33"/>
      <c r="CC874" s="33"/>
      <c r="CD874" s="33"/>
      <c r="CE874" s="33"/>
      <c r="CF874" s="33"/>
      <c r="CG874" s="33"/>
      <c r="CH874" s="33"/>
      <c r="CI874" s="33"/>
      <c r="CJ874" s="33"/>
      <c r="CK874" s="33"/>
      <c r="CL874" s="33"/>
      <c r="CM874" s="33"/>
      <c r="CN874" s="33"/>
      <c r="CO874" s="33"/>
      <c r="CP874" s="33"/>
      <c r="CQ874" s="33"/>
      <c r="CR874" s="33"/>
      <c r="CS874" s="33"/>
      <c r="CT874" s="33"/>
      <c r="CU874" s="33"/>
      <c r="CV874" s="33"/>
      <c r="CW874" s="33"/>
      <c r="CX874" s="33"/>
      <c r="CY874" s="33"/>
      <c r="CZ874" s="33"/>
      <c r="DA874" s="33"/>
    </row>
    <row r="875" spans="1:105" ht="15.7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  <c r="BG875" s="33"/>
      <c r="BH875" s="33"/>
      <c r="BI875" s="33"/>
      <c r="BJ875" s="33"/>
      <c r="BK875" s="33"/>
      <c r="BL875" s="33"/>
      <c r="BM875" s="33"/>
      <c r="BN875" s="33"/>
      <c r="BO875" s="33"/>
      <c r="BP875" s="33"/>
      <c r="BQ875" s="33"/>
      <c r="BR875" s="33"/>
      <c r="BS875" s="33"/>
      <c r="BT875" s="33"/>
      <c r="BU875" s="33"/>
      <c r="BV875" s="33"/>
      <c r="BW875" s="33"/>
      <c r="BX875" s="33"/>
      <c r="BY875" s="33"/>
      <c r="BZ875" s="33"/>
      <c r="CA875" s="33"/>
      <c r="CB875" s="33"/>
      <c r="CC875" s="33"/>
      <c r="CD875" s="33"/>
      <c r="CE875" s="33"/>
      <c r="CF875" s="33"/>
      <c r="CG875" s="33"/>
      <c r="CH875" s="33"/>
      <c r="CI875" s="33"/>
      <c r="CJ875" s="33"/>
      <c r="CK875" s="33"/>
      <c r="CL875" s="33"/>
      <c r="CM875" s="33"/>
      <c r="CN875" s="33"/>
      <c r="CO875" s="33"/>
      <c r="CP875" s="33"/>
      <c r="CQ875" s="33"/>
      <c r="CR875" s="33"/>
      <c r="CS875" s="33"/>
      <c r="CT875" s="33"/>
      <c r="CU875" s="33"/>
      <c r="CV875" s="33"/>
      <c r="CW875" s="33"/>
      <c r="CX875" s="33"/>
      <c r="CY875" s="33"/>
      <c r="CZ875" s="33"/>
      <c r="DA875" s="33"/>
    </row>
    <row r="876" spans="1:105" ht="15.7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F876" s="33"/>
      <c r="BG876" s="33"/>
      <c r="BH876" s="33"/>
      <c r="BI876" s="33"/>
      <c r="BJ876" s="33"/>
      <c r="BK876" s="33"/>
      <c r="BL876" s="33"/>
      <c r="BM876" s="33"/>
      <c r="BN876" s="33"/>
      <c r="BO876" s="33"/>
      <c r="BP876" s="33"/>
      <c r="BQ876" s="33"/>
      <c r="BR876" s="33"/>
      <c r="BS876" s="33"/>
      <c r="BT876" s="33"/>
      <c r="BU876" s="33"/>
      <c r="BV876" s="33"/>
      <c r="BW876" s="33"/>
      <c r="BX876" s="33"/>
      <c r="BY876" s="33"/>
      <c r="BZ876" s="33"/>
      <c r="CA876" s="33"/>
      <c r="CB876" s="33"/>
      <c r="CC876" s="33"/>
      <c r="CD876" s="33"/>
      <c r="CE876" s="33"/>
      <c r="CF876" s="33"/>
      <c r="CG876" s="33"/>
      <c r="CH876" s="33"/>
      <c r="CI876" s="33"/>
      <c r="CJ876" s="33"/>
      <c r="CK876" s="33"/>
      <c r="CL876" s="33"/>
      <c r="CM876" s="33"/>
      <c r="CN876" s="33"/>
      <c r="CO876" s="33"/>
      <c r="CP876" s="33"/>
      <c r="CQ876" s="33"/>
      <c r="CR876" s="33"/>
      <c r="CS876" s="33"/>
      <c r="CT876" s="33"/>
      <c r="CU876" s="33"/>
      <c r="CV876" s="33"/>
      <c r="CW876" s="33"/>
      <c r="CX876" s="33"/>
      <c r="CY876" s="33"/>
      <c r="CZ876" s="33"/>
      <c r="DA876" s="33"/>
    </row>
    <row r="877" spans="1:105" ht="15.7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  <c r="BG877" s="33"/>
      <c r="BH877" s="33"/>
      <c r="BI877" s="33"/>
      <c r="BJ877" s="33"/>
      <c r="BK877" s="33"/>
      <c r="BL877" s="33"/>
      <c r="BM877" s="33"/>
      <c r="BN877" s="33"/>
      <c r="BO877" s="33"/>
      <c r="BP877" s="33"/>
      <c r="BQ877" s="33"/>
      <c r="BR877" s="33"/>
      <c r="BS877" s="33"/>
      <c r="BT877" s="33"/>
      <c r="BU877" s="33"/>
      <c r="BV877" s="33"/>
      <c r="BW877" s="33"/>
      <c r="BX877" s="33"/>
      <c r="BY877" s="33"/>
      <c r="BZ877" s="33"/>
      <c r="CA877" s="33"/>
      <c r="CB877" s="33"/>
      <c r="CC877" s="33"/>
      <c r="CD877" s="33"/>
      <c r="CE877" s="33"/>
      <c r="CF877" s="33"/>
      <c r="CG877" s="33"/>
      <c r="CH877" s="33"/>
      <c r="CI877" s="33"/>
      <c r="CJ877" s="33"/>
      <c r="CK877" s="33"/>
      <c r="CL877" s="33"/>
      <c r="CM877" s="33"/>
      <c r="CN877" s="33"/>
      <c r="CO877" s="33"/>
      <c r="CP877" s="33"/>
      <c r="CQ877" s="33"/>
      <c r="CR877" s="33"/>
      <c r="CS877" s="33"/>
      <c r="CT877" s="33"/>
      <c r="CU877" s="33"/>
      <c r="CV877" s="33"/>
      <c r="CW877" s="33"/>
      <c r="CX877" s="33"/>
      <c r="CY877" s="33"/>
      <c r="CZ877" s="33"/>
      <c r="DA877" s="33"/>
    </row>
    <row r="878" spans="1:105" ht="15.7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  <c r="BG878" s="33"/>
      <c r="BH878" s="33"/>
      <c r="BI878" s="33"/>
      <c r="BJ878" s="33"/>
      <c r="BK878" s="33"/>
      <c r="BL878" s="33"/>
      <c r="BM878" s="33"/>
      <c r="BN878" s="33"/>
      <c r="BO878" s="33"/>
      <c r="BP878" s="33"/>
      <c r="BQ878" s="33"/>
      <c r="BR878" s="33"/>
      <c r="BS878" s="33"/>
      <c r="BT878" s="33"/>
      <c r="BU878" s="33"/>
      <c r="BV878" s="33"/>
      <c r="BW878" s="33"/>
      <c r="BX878" s="33"/>
      <c r="BY878" s="33"/>
      <c r="BZ878" s="33"/>
      <c r="CA878" s="33"/>
      <c r="CB878" s="33"/>
      <c r="CC878" s="33"/>
      <c r="CD878" s="33"/>
      <c r="CE878" s="33"/>
      <c r="CF878" s="33"/>
      <c r="CG878" s="33"/>
      <c r="CH878" s="33"/>
      <c r="CI878" s="33"/>
      <c r="CJ878" s="33"/>
      <c r="CK878" s="33"/>
      <c r="CL878" s="33"/>
      <c r="CM878" s="33"/>
      <c r="CN878" s="33"/>
      <c r="CO878" s="33"/>
      <c r="CP878" s="33"/>
      <c r="CQ878" s="33"/>
      <c r="CR878" s="33"/>
      <c r="CS878" s="33"/>
      <c r="CT878" s="33"/>
      <c r="CU878" s="33"/>
      <c r="CV878" s="33"/>
      <c r="CW878" s="33"/>
      <c r="CX878" s="33"/>
      <c r="CY878" s="33"/>
      <c r="CZ878" s="33"/>
      <c r="DA878" s="33"/>
    </row>
    <row r="879" spans="1:105" ht="15.7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  <c r="BG879" s="33"/>
      <c r="BH879" s="33"/>
      <c r="BI879" s="33"/>
      <c r="BJ879" s="33"/>
      <c r="BK879" s="33"/>
      <c r="BL879" s="33"/>
      <c r="BM879" s="33"/>
      <c r="BN879" s="33"/>
      <c r="BO879" s="33"/>
      <c r="BP879" s="33"/>
      <c r="BQ879" s="33"/>
      <c r="BR879" s="33"/>
      <c r="BS879" s="33"/>
      <c r="BT879" s="33"/>
      <c r="BU879" s="33"/>
      <c r="BV879" s="33"/>
      <c r="BW879" s="33"/>
      <c r="BX879" s="33"/>
      <c r="BY879" s="33"/>
      <c r="BZ879" s="33"/>
      <c r="CA879" s="33"/>
      <c r="CB879" s="33"/>
      <c r="CC879" s="33"/>
      <c r="CD879" s="33"/>
      <c r="CE879" s="33"/>
      <c r="CF879" s="33"/>
      <c r="CG879" s="33"/>
      <c r="CH879" s="33"/>
      <c r="CI879" s="33"/>
      <c r="CJ879" s="33"/>
      <c r="CK879" s="33"/>
      <c r="CL879" s="33"/>
      <c r="CM879" s="33"/>
      <c r="CN879" s="33"/>
      <c r="CO879" s="33"/>
      <c r="CP879" s="33"/>
      <c r="CQ879" s="33"/>
      <c r="CR879" s="33"/>
      <c r="CS879" s="33"/>
      <c r="CT879" s="33"/>
      <c r="CU879" s="33"/>
      <c r="CV879" s="33"/>
      <c r="CW879" s="33"/>
      <c r="CX879" s="33"/>
      <c r="CY879" s="33"/>
      <c r="CZ879" s="33"/>
      <c r="DA879" s="33"/>
    </row>
    <row r="880" spans="1:105" ht="15.7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  <c r="BG880" s="33"/>
      <c r="BH880" s="33"/>
      <c r="BI880" s="33"/>
      <c r="BJ880" s="33"/>
      <c r="BK880" s="33"/>
      <c r="BL880" s="33"/>
      <c r="BM880" s="33"/>
      <c r="BN880" s="33"/>
      <c r="BO880" s="33"/>
      <c r="BP880" s="33"/>
      <c r="BQ880" s="33"/>
      <c r="BR880" s="33"/>
      <c r="BS880" s="33"/>
      <c r="BT880" s="33"/>
      <c r="BU880" s="33"/>
      <c r="BV880" s="33"/>
      <c r="BW880" s="33"/>
      <c r="BX880" s="33"/>
      <c r="BY880" s="33"/>
      <c r="BZ880" s="33"/>
      <c r="CA880" s="33"/>
      <c r="CB880" s="33"/>
      <c r="CC880" s="33"/>
      <c r="CD880" s="33"/>
      <c r="CE880" s="33"/>
      <c r="CF880" s="33"/>
      <c r="CG880" s="33"/>
      <c r="CH880" s="33"/>
      <c r="CI880" s="33"/>
      <c r="CJ880" s="33"/>
      <c r="CK880" s="33"/>
      <c r="CL880" s="33"/>
      <c r="CM880" s="33"/>
      <c r="CN880" s="33"/>
      <c r="CO880" s="33"/>
      <c r="CP880" s="33"/>
      <c r="CQ880" s="33"/>
      <c r="CR880" s="33"/>
      <c r="CS880" s="33"/>
      <c r="CT880" s="33"/>
      <c r="CU880" s="33"/>
      <c r="CV880" s="33"/>
      <c r="CW880" s="33"/>
      <c r="CX880" s="33"/>
      <c r="CY880" s="33"/>
      <c r="CZ880" s="33"/>
      <c r="DA880" s="33"/>
    </row>
    <row r="881" spans="1:105" ht="15.7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  <c r="BG881" s="33"/>
      <c r="BH881" s="33"/>
      <c r="BI881" s="33"/>
      <c r="BJ881" s="33"/>
      <c r="BK881" s="33"/>
      <c r="BL881" s="33"/>
      <c r="BM881" s="33"/>
      <c r="BN881" s="33"/>
      <c r="BO881" s="33"/>
      <c r="BP881" s="33"/>
      <c r="BQ881" s="33"/>
      <c r="BR881" s="33"/>
      <c r="BS881" s="33"/>
      <c r="BT881" s="33"/>
      <c r="BU881" s="33"/>
      <c r="BV881" s="33"/>
      <c r="BW881" s="33"/>
      <c r="BX881" s="33"/>
      <c r="BY881" s="33"/>
      <c r="BZ881" s="33"/>
      <c r="CA881" s="33"/>
      <c r="CB881" s="33"/>
      <c r="CC881" s="33"/>
      <c r="CD881" s="33"/>
      <c r="CE881" s="33"/>
      <c r="CF881" s="33"/>
      <c r="CG881" s="33"/>
      <c r="CH881" s="33"/>
      <c r="CI881" s="33"/>
      <c r="CJ881" s="33"/>
      <c r="CK881" s="33"/>
      <c r="CL881" s="33"/>
      <c r="CM881" s="33"/>
      <c r="CN881" s="33"/>
      <c r="CO881" s="33"/>
      <c r="CP881" s="33"/>
      <c r="CQ881" s="33"/>
      <c r="CR881" s="33"/>
      <c r="CS881" s="33"/>
      <c r="CT881" s="33"/>
      <c r="CU881" s="33"/>
      <c r="CV881" s="33"/>
      <c r="CW881" s="33"/>
      <c r="CX881" s="33"/>
      <c r="CY881" s="33"/>
      <c r="CZ881" s="33"/>
      <c r="DA881" s="33"/>
    </row>
    <row r="882" spans="1:105" ht="15.7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D882" s="33"/>
      <c r="BE882" s="33"/>
      <c r="BF882" s="33"/>
      <c r="BG882" s="33"/>
      <c r="BH882" s="33"/>
      <c r="BI882" s="33"/>
      <c r="BJ882" s="33"/>
      <c r="BK882" s="33"/>
      <c r="BL882" s="33"/>
      <c r="BM882" s="33"/>
      <c r="BN882" s="33"/>
      <c r="BO882" s="33"/>
      <c r="BP882" s="33"/>
      <c r="BQ882" s="33"/>
      <c r="BR882" s="33"/>
      <c r="BS882" s="33"/>
      <c r="BT882" s="33"/>
      <c r="BU882" s="33"/>
      <c r="BV882" s="33"/>
      <c r="BW882" s="33"/>
      <c r="BX882" s="33"/>
      <c r="BY882" s="33"/>
      <c r="BZ882" s="33"/>
      <c r="CA882" s="33"/>
      <c r="CB882" s="33"/>
      <c r="CC882" s="33"/>
      <c r="CD882" s="33"/>
      <c r="CE882" s="33"/>
      <c r="CF882" s="33"/>
      <c r="CG882" s="33"/>
      <c r="CH882" s="33"/>
      <c r="CI882" s="33"/>
      <c r="CJ882" s="33"/>
      <c r="CK882" s="33"/>
      <c r="CL882" s="33"/>
      <c r="CM882" s="33"/>
      <c r="CN882" s="33"/>
      <c r="CO882" s="33"/>
      <c r="CP882" s="33"/>
      <c r="CQ882" s="33"/>
      <c r="CR882" s="33"/>
      <c r="CS882" s="33"/>
      <c r="CT882" s="33"/>
      <c r="CU882" s="33"/>
      <c r="CV882" s="33"/>
      <c r="CW882" s="33"/>
      <c r="CX882" s="33"/>
      <c r="CY882" s="33"/>
      <c r="CZ882" s="33"/>
      <c r="DA882" s="33"/>
    </row>
    <row r="883" spans="1:105" ht="15.7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D883" s="33"/>
      <c r="BE883" s="33"/>
      <c r="BF883" s="33"/>
      <c r="BG883" s="33"/>
      <c r="BH883" s="33"/>
      <c r="BI883" s="33"/>
      <c r="BJ883" s="33"/>
      <c r="BK883" s="33"/>
      <c r="BL883" s="33"/>
      <c r="BM883" s="33"/>
      <c r="BN883" s="33"/>
      <c r="BO883" s="33"/>
      <c r="BP883" s="33"/>
      <c r="BQ883" s="33"/>
      <c r="BR883" s="33"/>
      <c r="BS883" s="33"/>
      <c r="BT883" s="33"/>
      <c r="BU883" s="33"/>
      <c r="BV883" s="33"/>
      <c r="BW883" s="33"/>
      <c r="BX883" s="33"/>
      <c r="BY883" s="33"/>
      <c r="BZ883" s="33"/>
      <c r="CA883" s="33"/>
      <c r="CB883" s="33"/>
      <c r="CC883" s="33"/>
      <c r="CD883" s="33"/>
      <c r="CE883" s="33"/>
      <c r="CF883" s="33"/>
      <c r="CG883" s="33"/>
      <c r="CH883" s="33"/>
      <c r="CI883" s="33"/>
      <c r="CJ883" s="33"/>
      <c r="CK883" s="33"/>
      <c r="CL883" s="33"/>
      <c r="CM883" s="33"/>
      <c r="CN883" s="33"/>
      <c r="CO883" s="33"/>
      <c r="CP883" s="33"/>
      <c r="CQ883" s="33"/>
      <c r="CR883" s="33"/>
      <c r="CS883" s="33"/>
      <c r="CT883" s="33"/>
      <c r="CU883" s="33"/>
      <c r="CV883" s="33"/>
      <c r="CW883" s="33"/>
      <c r="CX883" s="33"/>
      <c r="CY883" s="33"/>
      <c r="CZ883" s="33"/>
      <c r="DA883" s="33"/>
    </row>
    <row r="884" spans="1:105" ht="15.7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D884" s="33"/>
      <c r="BE884" s="33"/>
      <c r="BF884" s="33"/>
      <c r="BG884" s="33"/>
      <c r="BH884" s="33"/>
      <c r="BI884" s="33"/>
      <c r="BJ884" s="33"/>
      <c r="BK884" s="33"/>
      <c r="BL884" s="33"/>
      <c r="BM884" s="33"/>
      <c r="BN884" s="33"/>
      <c r="BO884" s="33"/>
      <c r="BP884" s="33"/>
      <c r="BQ884" s="33"/>
      <c r="BR884" s="33"/>
      <c r="BS884" s="33"/>
      <c r="BT884" s="33"/>
      <c r="BU884" s="33"/>
      <c r="BV884" s="33"/>
      <c r="BW884" s="33"/>
      <c r="BX884" s="33"/>
      <c r="BY884" s="33"/>
      <c r="BZ884" s="33"/>
      <c r="CA884" s="33"/>
      <c r="CB884" s="33"/>
      <c r="CC884" s="33"/>
      <c r="CD884" s="33"/>
      <c r="CE884" s="33"/>
      <c r="CF884" s="33"/>
      <c r="CG884" s="33"/>
      <c r="CH884" s="33"/>
      <c r="CI884" s="33"/>
      <c r="CJ884" s="33"/>
      <c r="CK884" s="33"/>
      <c r="CL884" s="33"/>
      <c r="CM884" s="33"/>
      <c r="CN884" s="33"/>
      <c r="CO884" s="33"/>
      <c r="CP884" s="33"/>
      <c r="CQ884" s="33"/>
      <c r="CR884" s="33"/>
      <c r="CS884" s="33"/>
      <c r="CT884" s="33"/>
      <c r="CU884" s="33"/>
      <c r="CV884" s="33"/>
      <c r="CW884" s="33"/>
      <c r="CX884" s="33"/>
      <c r="CY884" s="33"/>
      <c r="CZ884" s="33"/>
      <c r="DA884" s="33"/>
    </row>
    <row r="885" spans="1:105" ht="15.7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  <c r="BG885" s="33"/>
      <c r="BH885" s="33"/>
      <c r="BI885" s="33"/>
      <c r="BJ885" s="33"/>
      <c r="BK885" s="33"/>
      <c r="BL885" s="33"/>
      <c r="BM885" s="33"/>
      <c r="BN885" s="33"/>
      <c r="BO885" s="33"/>
      <c r="BP885" s="33"/>
      <c r="BQ885" s="33"/>
      <c r="BR885" s="33"/>
      <c r="BS885" s="33"/>
      <c r="BT885" s="33"/>
      <c r="BU885" s="33"/>
      <c r="BV885" s="33"/>
      <c r="BW885" s="33"/>
      <c r="BX885" s="33"/>
      <c r="BY885" s="33"/>
      <c r="BZ885" s="33"/>
      <c r="CA885" s="33"/>
      <c r="CB885" s="33"/>
      <c r="CC885" s="33"/>
      <c r="CD885" s="33"/>
      <c r="CE885" s="33"/>
      <c r="CF885" s="33"/>
      <c r="CG885" s="33"/>
      <c r="CH885" s="33"/>
      <c r="CI885" s="33"/>
      <c r="CJ885" s="33"/>
      <c r="CK885" s="33"/>
      <c r="CL885" s="33"/>
      <c r="CM885" s="33"/>
      <c r="CN885" s="33"/>
      <c r="CO885" s="33"/>
      <c r="CP885" s="33"/>
      <c r="CQ885" s="33"/>
      <c r="CR885" s="33"/>
      <c r="CS885" s="33"/>
      <c r="CT885" s="33"/>
      <c r="CU885" s="33"/>
      <c r="CV885" s="33"/>
      <c r="CW885" s="33"/>
      <c r="CX885" s="33"/>
      <c r="CY885" s="33"/>
      <c r="CZ885" s="33"/>
      <c r="DA885" s="33"/>
    </row>
    <row r="886" spans="1:105" ht="15.7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D886" s="33"/>
      <c r="BE886" s="33"/>
      <c r="BF886" s="33"/>
      <c r="BG886" s="33"/>
      <c r="BH886" s="33"/>
      <c r="BI886" s="33"/>
      <c r="BJ886" s="33"/>
      <c r="BK886" s="33"/>
      <c r="BL886" s="33"/>
      <c r="BM886" s="33"/>
      <c r="BN886" s="33"/>
      <c r="BO886" s="33"/>
      <c r="BP886" s="33"/>
      <c r="BQ886" s="33"/>
      <c r="BR886" s="33"/>
      <c r="BS886" s="33"/>
      <c r="BT886" s="33"/>
      <c r="BU886" s="33"/>
      <c r="BV886" s="33"/>
      <c r="BW886" s="33"/>
      <c r="BX886" s="33"/>
      <c r="BY886" s="33"/>
      <c r="BZ886" s="33"/>
      <c r="CA886" s="33"/>
      <c r="CB886" s="33"/>
      <c r="CC886" s="33"/>
      <c r="CD886" s="33"/>
      <c r="CE886" s="33"/>
      <c r="CF886" s="33"/>
      <c r="CG886" s="33"/>
      <c r="CH886" s="33"/>
      <c r="CI886" s="33"/>
      <c r="CJ886" s="33"/>
      <c r="CK886" s="33"/>
      <c r="CL886" s="33"/>
      <c r="CM886" s="33"/>
      <c r="CN886" s="33"/>
      <c r="CO886" s="33"/>
      <c r="CP886" s="33"/>
      <c r="CQ886" s="33"/>
      <c r="CR886" s="33"/>
      <c r="CS886" s="33"/>
      <c r="CT886" s="33"/>
      <c r="CU886" s="33"/>
      <c r="CV886" s="33"/>
      <c r="CW886" s="33"/>
      <c r="CX886" s="33"/>
      <c r="CY886" s="33"/>
      <c r="CZ886" s="33"/>
      <c r="DA886" s="33"/>
    </row>
    <row r="887" spans="1:105" ht="15.7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D887" s="33"/>
      <c r="BE887" s="33"/>
      <c r="BF887" s="33"/>
      <c r="BG887" s="33"/>
      <c r="BH887" s="33"/>
      <c r="BI887" s="33"/>
      <c r="BJ887" s="33"/>
      <c r="BK887" s="33"/>
      <c r="BL887" s="33"/>
      <c r="BM887" s="33"/>
      <c r="BN887" s="33"/>
      <c r="BO887" s="33"/>
      <c r="BP887" s="33"/>
      <c r="BQ887" s="33"/>
      <c r="BR887" s="33"/>
      <c r="BS887" s="33"/>
      <c r="BT887" s="33"/>
      <c r="BU887" s="33"/>
      <c r="BV887" s="33"/>
      <c r="BW887" s="33"/>
      <c r="BX887" s="33"/>
      <c r="BY887" s="33"/>
      <c r="BZ887" s="33"/>
      <c r="CA887" s="33"/>
      <c r="CB887" s="33"/>
      <c r="CC887" s="33"/>
      <c r="CD887" s="33"/>
      <c r="CE887" s="33"/>
      <c r="CF887" s="33"/>
      <c r="CG887" s="33"/>
      <c r="CH887" s="33"/>
      <c r="CI887" s="33"/>
      <c r="CJ887" s="33"/>
      <c r="CK887" s="33"/>
      <c r="CL887" s="33"/>
      <c r="CM887" s="33"/>
      <c r="CN887" s="33"/>
      <c r="CO887" s="33"/>
      <c r="CP887" s="33"/>
      <c r="CQ887" s="33"/>
      <c r="CR887" s="33"/>
      <c r="CS887" s="33"/>
      <c r="CT887" s="33"/>
      <c r="CU887" s="33"/>
      <c r="CV887" s="33"/>
      <c r="CW887" s="33"/>
      <c r="CX887" s="33"/>
      <c r="CY887" s="33"/>
      <c r="CZ887" s="33"/>
      <c r="DA887" s="33"/>
    </row>
    <row r="888" spans="1:105" ht="15.7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D888" s="33"/>
      <c r="BE888" s="33"/>
      <c r="BF888" s="33"/>
      <c r="BG888" s="33"/>
      <c r="BH888" s="33"/>
      <c r="BI888" s="33"/>
      <c r="BJ888" s="33"/>
      <c r="BK888" s="33"/>
      <c r="BL888" s="33"/>
      <c r="BM888" s="33"/>
      <c r="BN888" s="33"/>
      <c r="BO888" s="33"/>
      <c r="BP888" s="33"/>
      <c r="BQ888" s="33"/>
      <c r="BR888" s="33"/>
      <c r="BS888" s="33"/>
      <c r="BT888" s="33"/>
      <c r="BU888" s="33"/>
      <c r="BV888" s="33"/>
      <c r="BW888" s="33"/>
      <c r="BX888" s="33"/>
      <c r="BY888" s="33"/>
      <c r="BZ888" s="33"/>
      <c r="CA888" s="33"/>
      <c r="CB888" s="33"/>
      <c r="CC888" s="33"/>
      <c r="CD888" s="33"/>
      <c r="CE888" s="33"/>
      <c r="CF888" s="33"/>
      <c r="CG888" s="33"/>
      <c r="CH888" s="33"/>
      <c r="CI888" s="33"/>
      <c r="CJ888" s="33"/>
      <c r="CK888" s="33"/>
      <c r="CL888" s="33"/>
      <c r="CM888" s="33"/>
      <c r="CN888" s="33"/>
      <c r="CO888" s="33"/>
      <c r="CP888" s="33"/>
      <c r="CQ888" s="33"/>
      <c r="CR888" s="33"/>
      <c r="CS888" s="33"/>
      <c r="CT888" s="33"/>
      <c r="CU888" s="33"/>
      <c r="CV888" s="33"/>
      <c r="CW888" s="33"/>
      <c r="CX888" s="33"/>
      <c r="CY888" s="33"/>
      <c r="CZ888" s="33"/>
      <c r="DA888" s="33"/>
    </row>
    <row r="889" spans="1:105" ht="15.7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  <c r="BG889" s="33"/>
      <c r="BH889" s="33"/>
      <c r="BI889" s="33"/>
      <c r="BJ889" s="33"/>
      <c r="BK889" s="33"/>
      <c r="BL889" s="33"/>
      <c r="BM889" s="33"/>
      <c r="BN889" s="33"/>
      <c r="BO889" s="33"/>
      <c r="BP889" s="33"/>
      <c r="BQ889" s="33"/>
      <c r="BR889" s="33"/>
      <c r="BS889" s="33"/>
      <c r="BT889" s="33"/>
      <c r="BU889" s="33"/>
      <c r="BV889" s="33"/>
      <c r="BW889" s="33"/>
      <c r="BX889" s="33"/>
      <c r="BY889" s="33"/>
      <c r="BZ889" s="33"/>
      <c r="CA889" s="33"/>
      <c r="CB889" s="33"/>
      <c r="CC889" s="33"/>
      <c r="CD889" s="33"/>
      <c r="CE889" s="33"/>
      <c r="CF889" s="33"/>
      <c r="CG889" s="33"/>
      <c r="CH889" s="33"/>
      <c r="CI889" s="33"/>
      <c r="CJ889" s="33"/>
      <c r="CK889" s="33"/>
      <c r="CL889" s="33"/>
      <c r="CM889" s="33"/>
      <c r="CN889" s="33"/>
      <c r="CO889" s="33"/>
      <c r="CP889" s="33"/>
      <c r="CQ889" s="33"/>
      <c r="CR889" s="33"/>
      <c r="CS889" s="33"/>
      <c r="CT889" s="33"/>
      <c r="CU889" s="33"/>
      <c r="CV889" s="33"/>
      <c r="CW889" s="33"/>
      <c r="CX889" s="33"/>
      <c r="CY889" s="33"/>
      <c r="CZ889" s="33"/>
      <c r="DA889" s="33"/>
    </row>
    <row r="890" spans="1:105" ht="15.7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D890" s="33"/>
      <c r="BE890" s="33"/>
      <c r="BF890" s="33"/>
      <c r="BG890" s="33"/>
      <c r="BH890" s="33"/>
      <c r="BI890" s="33"/>
      <c r="BJ890" s="33"/>
      <c r="BK890" s="33"/>
      <c r="BL890" s="33"/>
      <c r="BM890" s="33"/>
      <c r="BN890" s="33"/>
      <c r="BO890" s="33"/>
      <c r="BP890" s="33"/>
      <c r="BQ890" s="33"/>
      <c r="BR890" s="33"/>
      <c r="BS890" s="33"/>
      <c r="BT890" s="33"/>
      <c r="BU890" s="33"/>
      <c r="BV890" s="33"/>
      <c r="BW890" s="33"/>
      <c r="BX890" s="33"/>
      <c r="BY890" s="33"/>
      <c r="BZ890" s="33"/>
      <c r="CA890" s="33"/>
      <c r="CB890" s="33"/>
      <c r="CC890" s="33"/>
      <c r="CD890" s="33"/>
      <c r="CE890" s="33"/>
      <c r="CF890" s="33"/>
      <c r="CG890" s="33"/>
      <c r="CH890" s="33"/>
      <c r="CI890" s="33"/>
      <c r="CJ890" s="33"/>
      <c r="CK890" s="33"/>
      <c r="CL890" s="33"/>
      <c r="CM890" s="33"/>
      <c r="CN890" s="33"/>
      <c r="CO890" s="33"/>
      <c r="CP890" s="33"/>
      <c r="CQ890" s="33"/>
      <c r="CR890" s="33"/>
      <c r="CS890" s="33"/>
      <c r="CT890" s="33"/>
      <c r="CU890" s="33"/>
      <c r="CV890" s="33"/>
      <c r="CW890" s="33"/>
      <c r="CX890" s="33"/>
      <c r="CY890" s="33"/>
      <c r="CZ890" s="33"/>
      <c r="DA890" s="33"/>
    </row>
    <row r="891" spans="1:105" ht="15.7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D891" s="33"/>
      <c r="BE891" s="33"/>
      <c r="BF891" s="33"/>
      <c r="BG891" s="33"/>
      <c r="BH891" s="33"/>
      <c r="BI891" s="33"/>
      <c r="BJ891" s="33"/>
      <c r="BK891" s="33"/>
      <c r="BL891" s="33"/>
      <c r="BM891" s="33"/>
      <c r="BN891" s="33"/>
      <c r="BO891" s="33"/>
      <c r="BP891" s="33"/>
      <c r="BQ891" s="33"/>
      <c r="BR891" s="33"/>
      <c r="BS891" s="33"/>
      <c r="BT891" s="33"/>
      <c r="BU891" s="33"/>
      <c r="BV891" s="33"/>
      <c r="BW891" s="33"/>
      <c r="BX891" s="33"/>
      <c r="BY891" s="33"/>
      <c r="BZ891" s="33"/>
      <c r="CA891" s="33"/>
      <c r="CB891" s="33"/>
      <c r="CC891" s="33"/>
      <c r="CD891" s="33"/>
      <c r="CE891" s="33"/>
      <c r="CF891" s="33"/>
      <c r="CG891" s="33"/>
      <c r="CH891" s="33"/>
      <c r="CI891" s="33"/>
      <c r="CJ891" s="33"/>
      <c r="CK891" s="33"/>
      <c r="CL891" s="33"/>
      <c r="CM891" s="33"/>
      <c r="CN891" s="33"/>
      <c r="CO891" s="33"/>
      <c r="CP891" s="33"/>
      <c r="CQ891" s="33"/>
      <c r="CR891" s="33"/>
      <c r="CS891" s="33"/>
      <c r="CT891" s="33"/>
      <c r="CU891" s="33"/>
      <c r="CV891" s="33"/>
      <c r="CW891" s="33"/>
      <c r="CX891" s="33"/>
      <c r="CY891" s="33"/>
      <c r="CZ891" s="33"/>
      <c r="DA891" s="33"/>
    </row>
    <row r="892" spans="1:105" ht="15.7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  <c r="BG892" s="33"/>
      <c r="BH892" s="33"/>
      <c r="BI892" s="33"/>
      <c r="BJ892" s="33"/>
      <c r="BK892" s="33"/>
      <c r="BL892" s="33"/>
      <c r="BM892" s="33"/>
      <c r="BN892" s="33"/>
      <c r="BO892" s="33"/>
      <c r="BP892" s="33"/>
      <c r="BQ892" s="33"/>
      <c r="BR892" s="33"/>
      <c r="BS892" s="33"/>
      <c r="BT892" s="33"/>
      <c r="BU892" s="33"/>
      <c r="BV892" s="33"/>
      <c r="BW892" s="33"/>
      <c r="BX892" s="33"/>
      <c r="BY892" s="33"/>
      <c r="BZ892" s="33"/>
      <c r="CA892" s="33"/>
      <c r="CB892" s="33"/>
      <c r="CC892" s="33"/>
      <c r="CD892" s="33"/>
      <c r="CE892" s="33"/>
      <c r="CF892" s="33"/>
      <c r="CG892" s="33"/>
      <c r="CH892" s="33"/>
      <c r="CI892" s="33"/>
      <c r="CJ892" s="33"/>
      <c r="CK892" s="33"/>
      <c r="CL892" s="33"/>
      <c r="CM892" s="33"/>
      <c r="CN892" s="33"/>
      <c r="CO892" s="33"/>
      <c r="CP892" s="33"/>
      <c r="CQ892" s="33"/>
      <c r="CR892" s="33"/>
      <c r="CS892" s="33"/>
      <c r="CT892" s="33"/>
      <c r="CU892" s="33"/>
      <c r="CV892" s="33"/>
      <c r="CW892" s="33"/>
      <c r="CX892" s="33"/>
      <c r="CY892" s="33"/>
      <c r="CZ892" s="33"/>
      <c r="DA892" s="33"/>
    </row>
    <row r="893" spans="1:105" ht="15.7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  <c r="BG893" s="33"/>
      <c r="BH893" s="33"/>
      <c r="BI893" s="33"/>
      <c r="BJ893" s="33"/>
      <c r="BK893" s="33"/>
      <c r="BL893" s="33"/>
      <c r="BM893" s="33"/>
      <c r="BN893" s="33"/>
      <c r="BO893" s="33"/>
      <c r="BP893" s="33"/>
      <c r="BQ893" s="33"/>
      <c r="BR893" s="33"/>
      <c r="BS893" s="33"/>
      <c r="BT893" s="33"/>
      <c r="BU893" s="33"/>
      <c r="BV893" s="33"/>
      <c r="BW893" s="33"/>
      <c r="BX893" s="33"/>
      <c r="BY893" s="33"/>
      <c r="BZ893" s="33"/>
      <c r="CA893" s="33"/>
      <c r="CB893" s="33"/>
      <c r="CC893" s="33"/>
      <c r="CD893" s="33"/>
      <c r="CE893" s="33"/>
      <c r="CF893" s="33"/>
      <c r="CG893" s="33"/>
      <c r="CH893" s="33"/>
      <c r="CI893" s="33"/>
      <c r="CJ893" s="33"/>
      <c r="CK893" s="33"/>
      <c r="CL893" s="33"/>
      <c r="CM893" s="33"/>
      <c r="CN893" s="33"/>
      <c r="CO893" s="33"/>
      <c r="CP893" s="33"/>
      <c r="CQ893" s="33"/>
      <c r="CR893" s="33"/>
      <c r="CS893" s="33"/>
      <c r="CT893" s="33"/>
      <c r="CU893" s="33"/>
      <c r="CV893" s="33"/>
      <c r="CW893" s="33"/>
      <c r="CX893" s="33"/>
      <c r="CY893" s="33"/>
      <c r="CZ893" s="33"/>
      <c r="DA893" s="33"/>
    </row>
    <row r="894" spans="1:105" ht="15.7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  <c r="BG894" s="33"/>
      <c r="BH894" s="33"/>
      <c r="BI894" s="33"/>
      <c r="BJ894" s="33"/>
      <c r="BK894" s="33"/>
      <c r="BL894" s="33"/>
      <c r="BM894" s="33"/>
      <c r="BN894" s="33"/>
      <c r="BO894" s="33"/>
      <c r="BP894" s="33"/>
      <c r="BQ894" s="33"/>
      <c r="BR894" s="33"/>
      <c r="BS894" s="33"/>
      <c r="BT894" s="33"/>
      <c r="BU894" s="33"/>
      <c r="BV894" s="33"/>
      <c r="BW894" s="33"/>
      <c r="BX894" s="33"/>
      <c r="BY894" s="33"/>
      <c r="BZ894" s="33"/>
      <c r="CA894" s="33"/>
      <c r="CB894" s="33"/>
      <c r="CC894" s="33"/>
      <c r="CD894" s="33"/>
      <c r="CE894" s="33"/>
      <c r="CF894" s="33"/>
      <c r="CG894" s="33"/>
      <c r="CH894" s="33"/>
      <c r="CI894" s="33"/>
      <c r="CJ894" s="33"/>
      <c r="CK894" s="33"/>
      <c r="CL894" s="33"/>
      <c r="CM894" s="33"/>
      <c r="CN894" s="33"/>
      <c r="CO894" s="33"/>
      <c r="CP894" s="33"/>
      <c r="CQ894" s="33"/>
      <c r="CR894" s="33"/>
      <c r="CS894" s="33"/>
      <c r="CT894" s="33"/>
      <c r="CU894" s="33"/>
      <c r="CV894" s="33"/>
      <c r="CW894" s="33"/>
      <c r="CX894" s="33"/>
      <c r="CY894" s="33"/>
      <c r="CZ894" s="33"/>
      <c r="DA894" s="33"/>
    </row>
    <row r="895" spans="1:105" ht="15.7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F895" s="33"/>
      <c r="BG895" s="33"/>
      <c r="BH895" s="33"/>
      <c r="BI895" s="33"/>
      <c r="BJ895" s="33"/>
      <c r="BK895" s="33"/>
      <c r="BL895" s="33"/>
      <c r="BM895" s="33"/>
      <c r="BN895" s="33"/>
      <c r="BO895" s="33"/>
      <c r="BP895" s="33"/>
      <c r="BQ895" s="33"/>
      <c r="BR895" s="33"/>
      <c r="BS895" s="33"/>
      <c r="BT895" s="33"/>
      <c r="BU895" s="33"/>
      <c r="BV895" s="33"/>
      <c r="BW895" s="33"/>
      <c r="BX895" s="33"/>
      <c r="BY895" s="33"/>
      <c r="BZ895" s="33"/>
      <c r="CA895" s="33"/>
      <c r="CB895" s="33"/>
      <c r="CC895" s="33"/>
      <c r="CD895" s="33"/>
      <c r="CE895" s="33"/>
      <c r="CF895" s="33"/>
      <c r="CG895" s="33"/>
      <c r="CH895" s="33"/>
      <c r="CI895" s="33"/>
      <c r="CJ895" s="33"/>
      <c r="CK895" s="33"/>
      <c r="CL895" s="33"/>
      <c r="CM895" s="33"/>
      <c r="CN895" s="33"/>
      <c r="CO895" s="33"/>
      <c r="CP895" s="33"/>
      <c r="CQ895" s="33"/>
      <c r="CR895" s="33"/>
      <c r="CS895" s="33"/>
      <c r="CT895" s="33"/>
      <c r="CU895" s="33"/>
      <c r="CV895" s="33"/>
      <c r="CW895" s="33"/>
      <c r="CX895" s="33"/>
      <c r="CY895" s="33"/>
      <c r="CZ895" s="33"/>
      <c r="DA895" s="33"/>
    </row>
    <row r="896" spans="1:105" ht="15.7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D896" s="33"/>
      <c r="BE896" s="33"/>
      <c r="BF896" s="33"/>
      <c r="BG896" s="33"/>
      <c r="BH896" s="33"/>
      <c r="BI896" s="33"/>
      <c r="BJ896" s="33"/>
      <c r="BK896" s="33"/>
      <c r="BL896" s="33"/>
      <c r="BM896" s="33"/>
      <c r="BN896" s="33"/>
      <c r="BO896" s="33"/>
      <c r="BP896" s="33"/>
      <c r="BQ896" s="33"/>
      <c r="BR896" s="33"/>
      <c r="BS896" s="33"/>
      <c r="BT896" s="33"/>
      <c r="BU896" s="33"/>
      <c r="BV896" s="33"/>
      <c r="BW896" s="33"/>
      <c r="BX896" s="33"/>
      <c r="BY896" s="33"/>
      <c r="BZ896" s="33"/>
      <c r="CA896" s="33"/>
      <c r="CB896" s="33"/>
      <c r="CC896" s="33"/>
      <c r="CD896" s="33"/>
      <c r="CE896" s="33"/>
      <c r="CF896" s="33"/>
      <c r="CG896" s="33"/>
      <c r="CH896" s="33"/>
      <c r="CI896" s="33"/>
      <c r="CJ896" s="33"/>
      <c r="CK896" s="33"/>
      <c r="CL896" s="33"/>
      <c r="CM896" s="33"/>
      <c r="CN896" s="33"/>
      <c r="CO896" s="33"/>
      <c r="CP896" s="33"/>
      <c r="CQ896" s="33"/>
      <c r="CR896" s="33"/>
      <c r="CS896" s="33"/>
      <c r="CT896" s="33"/>
      <c r="CU896" s="33"/>
      <c r="CV896" s="33"/>
      <c r="CW896" s="33"/>
      <c r="CX896" s="33"/>
      <c r="CY896" s="33"/>
      <c r="CZ896" s="33"/>
      <c r="DA896" s="33"/>
    </row>
    <row r="897" spans="1:105" ht="15.7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D897" s="33"/>
      <c r="BE897" s="33"/>
      <c r="BF897" s="33"/>
      <c r="BG897" s="33"/>
      <c r="BH897" s="33"/>
      <c r="BI897" s="33"/>
      <c r="BJ897" s="33"/>
      <c r="BK897" s="33"/>
      <c r="BL897" s="33"/>
      <c r="BM897" s="33"/>
      <c r="BN897" s="33"/>
      <c r="BO897" s="33"/>
      <c r="BP897" s="33"/>
      <c r="BQ897" s="33"/>
      <c r="BR897" s="33"/>
      <c r="BS897" s="33"/>
      <c r="BT897" s="33"/>
      <c r="BU897" s="33"/>
      <c r="BV897" s="33"/>
      <c r="BW897" s="33"/>
      <c r="BX897" s="33"/>
      <c r="BY897" s="33"/>
      <c r="BZ897" s="33"/>
      <c r="CA897" s="33"/>
      <c r="CB897" s="33"/>
      <c r="CC897" s="33"/>
      <c r="CD897" s="33"/>
      <c r="CE897" s="33"/>
      <c r="CF897" s="33"/>
      <c r="CG897" s="33"/>
      <c r="CH897" s="33"/>
      <c r="CI897" s="33"/>
      <c r="CJ897" s="33"/>
      <c r="CK897" s="33"/>
      <c r="CL897" s="33"/>
      <c r="CM897" s="33"/>
      <c r="CN897" s="33"/>
      <c r="CO897" s="33"/>
      <c r="CP897" s="33"/>
      <c r="CQ897" s="33"/>
      <c r="CR897" s="33"/>
      <c r="CS897" s="33"/>
      <c r="CT897" s="33"/>
      <c r="CU897" s="33"/>
      <c r="CV897" s="33"/>
      <c r="CW897" s="33"/>
      <c r="CX897" s="33"/>
      <c r="CY897" s="33"/>
      <c r="CZ897" s="33"/>
      <c r="DA897" s="33"/>
    </row>
    <row r="898" spans="1:105" ht="15.7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D898" s="33"/>
      <c r="BE898" s="33"/>
      <c r="BF898" s="33"/>
      <c r="BG898" s="33"/>
      <c r="BH898" s="33"/>
      <c r="BI898" s="33"/>
      <c r="BJ898" s="33"/>
      <c r="BK898" s="33"/>
      <c r="BL898" s="33"/>
      <c r="BM898" s="33"/>
      <c r="BN898" s="33"/>
      <c r="BO898" s="33"/>
      <c r="BP898" s="33"/>
      <c r="BQ898" s="33"/>
      <c r="BR898" s="33"/>
      <c r="BS898" s="33"/>
      <c r="BT898" s="33"/>
      <c r="BU898" s="33"/>
      <c r="BV898" s="33"/>
      <c r="BW898" s="33"/>
      <c r="BX898" s="33"/>
      <c r="BY898" s="33"/>
      <c r="BZ898" s="33"/>
      <c r="CA898" s="33"/>
      <c r="CB898" s="33"/>
      <c r="CC898" s="33"/>
      <c r="CD898" s="33"/>
      <c r="CE898" s="33"/>
      <c r="CF898" s="33"/>
      <c r="CG898" s="33"/>
      <c r="CH898" s="33"/>
      <c r="CI898" s="33"/>
      <c r="CJ898" s="33"/>
      <c r="CK898" s="33"/>
      <c r="CL898" s="33"/>
      <c r="CM898" s="33"/>
      <c r="CN898" s="33"/>
      <c r="CO898" s="33"/>
      <c r="CP898" s="33"/>
      <c r="CQ898" s="33"/>
      <c r="CR898" s="33"/>
      <c r="CS898" s="33"/>
      <c r="CT898" s="33"/>
      <c r="CU898" s="33"/>
      <c r="CV898" s="33"/>
      <c r="CW898" s="33"/>
      <c r="CX898" s="33"/>
      <c r="CY898" s="33"/>
      <c r="CZ898" s="33"/>
      <c r="DA898" s="33"/>
    </row>
    <row r="899" spans="1:105" ht="15.7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D899" s="33"/>
      <c r="BE899" s="33"/>
      <c r="BF899" s="33"/>
      <c r="BG899" s="33"/>
      <c r="BH899" s="33"/>
      <c r="BI899" s="33"/>
      <c r="BJ899" s="33"/>
      <c r="BK899" s="33"/>
      <c r="BL899" s="33"/>
      <c r="BM899" s="33"/>
      <c r="BN899" s="33"/>
      <c r="BO899" s="33"/>
      <c r="BP899" s="33"/>
      <c r="BQ899" s="33"/>
      <c r="BR899" s="33"/>
      <c r="BS899" s="33"/>
      <c r="BT899" s="33"/>
      <c r="BU899" s="33"/>
      <c r="BV899" s="33"/>
      <c r="BW899" s="33"/>
      <c r="BX899" s="33"/>
      <c r="BY899" s="33"/>
      <c r="BZ899" s="33"/>
      <c r="CA899" s="33"/>
      <c r="CB899" s="33"/>
      <c r="CC899" s="33"/>
      <c r="CD899" s="33"/>
      <c r="CE899" s="33"/>
      <c r="CF899" s="33"/>
      <c r="CG899" s="33"/>
      <c r="CH899" s="33"/>
      <c r="CI899" s="33"/>
      <c r="CJ899" s="33"/>
      <c r="CK899" s="33"/>
      <c r="CL899" s="33"/>
      <c r="CM899" s="33"/>
      <c r="CN899" s="33"/>
      <c r="CO899" s="33"/>
      <c r="CP899" s="33"/>
      <c r="CQ899" s="33"/>
      <c r="CR899" s="33"/>
      <c r="CS899" s="33"/>
      <c r="CT899" s="33"/>
      <c r="CU899" s="33"/>
      <c r="CV899" s="33"/>
      <c r="CW899" s="33"/>
      <c r="CX899" s="33"/>
      <c r="CY899" s="33"/>
      <c r="CZ899" s="33"/>
      <c r="DA899" s="33"/>
    </row>
    <row r="900" spans="1:105" ht="15.7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  <c r="BG900" s="33"/>
      <c r="BH900" s="33"/>
      <c r="BI900" s="33"/>
      <c r="BJ900" s="33"/>
      <c r="BK900" s="33"/>
      <c r="BL900" s="33"/>
      <c r="BM900" s="33"/>
      <c r="BN900" s="33"/>
      <c r="BO900" s="33"/>
      <c r="BP900" s="33"/>
      <c r="BQ900" s="33"/>
      <c r="BR900" s="33"/>
      <c r="BS900" s="33"/>
      <c r="BT900" s="33"/>
      <c r="BU900" s="33"/>
      <c r="BV900" s="33"/>
      <c r="BW900" s="33"/>
      <c r="BX900" s="33"/>
      <c r="BY900" s="33"/>
      <c r="BZ900" s="33"/>
      <c r="CA900" s="33"/>
      <c r="CB900" s="33"/>
      <c r="CC900" s="33"/>
      <c r="CD900" s="33"/>
      <c r="CE900" s="33"/>
      <c r="CF900" s="33"/>
      <c r="CG900" s="33"/>
      <c r="CH900" s="33"/>
      <c r="CI900" s="33"/>
      <c r="CJ900" s="33"/>
      <c r="CK900" s="33"/>
      <c r="CL900" s="33"/>
      <c r="CM900" s="33"/>
      <c r="CN900" s="33"/>
      <c r="CO900" s="33"/>
      <c r="CP900" s="33"/>
      <c r="CQ900" s="33"/>
      <c r="CR900" s="33"/>
      <c r="CS900" s="33"/>
      <c r="CT900" s="33"/>
      <c r="CU900" s="33"/>
      <c r="CV900" s="33"/>
      <c r="CW900" s="33"/>
      <c r="CX900" s="33"/>
      <c r="CY900" s="33"/>
      <c r="CZ900" s="33"/>
      <c r="DA900" s="33"/>
    </row>
    <row r="901" spans="1:105" ht="15.7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D901" s="33"/>
      <c r="BE901" s="33"/>
      <c r="BF901" s="33"/>
      <c r="BG901" s="33"/>
      <c r="BH901" s="33"/>
      <c r="BI901" s="33"/>
      <c r="BJ901" s="33"/>
      <c r="BK901" s="33"/>
      <c r="BL901" s="33"/>
      <c r="BM901" s="33"/>
      <c r="BN901" s="33"/>
      <c r="BO901" s="33"/>
      <c r="BP901" s="33"/>
      <c r="BQ901" s="33"/>
      <c r="BR901" s="33"/>
      <c r="BS901" s="33"/>
      <c r="BT901" s="33"/>
      <c r="BU901" s="33"/>
      <c r="BV901" s="33"/>
      <c r="BW901" s="33"/>
      <c r="BX901" s="33"/>
      <c r="BY901" s="33"/>
      <c r="BZ901" s="33"/>
      <c r="CA901" s="33"/>
      <c r="CB901" s="33"/>
      <c r="CC901" s="33"/>
      <c r="CD901" s="33"/>
      <c r="CE901" s="33"/>
      <c r="CF901" s="33"/>
      <c r="CG901" s="33"/>
      <c r="CH901" s="33"/>
      <c r="CI901" s="33"/>
      <c r="CJ901" s="33"/>
      <c r="CK901" s="33"/>
      <c r="CL901" s="33"/>
      <c r="CM901" s="33"/>
      <c r="CN901" s="33"/>
      <c r="CO901" s="33"/>
      <c r="CP901" s="33"/>
      <c r="CQ901" s="33"/>
      <c r="CR901" s="33"/>
      <c r="CS901" s="33"/>
      <c r="CT901" s="33"/>
      <c r="CU901" s="33"/>
      <c r="CV901" s="33"/>
      <c r="CW901" s="33"/>
      <c r="CX901" s="33"/>
      <c r="CY901" s="33"/>
      <c r="CZ901" s="33"/>
      <c r="DA901" s="33"/>
    </row>
    <row r="902" spans="1:105" ht="15.7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33"/>
      <c r="BJ902" s="33"/>
      <c r="BK902" s="33"/>
      <c r="BL902" s="33"/>
      <c r="BM902" s="33"/>
      <c r="BN902" s="33"/>
      <c r="BO902" s="33"/>
      <c r="BP902" s="33"/>
      <c r="BQ902" s="33"/>
      <c r="BR902" s="33"/>
      <c r="BS902" s="33"/>
      <c r="BT902" s="33"/>
      <c r="BU902" s="33"/>
      <c r="BV902" s="33"/>
      <c r="BW902" s="33"/>
      <c r="BX902" s="33"/>
      <c r="BY902" s="33"/>
      <c r="BZ902" s="33"/>
      <c r="CA902" s="33"/>
      <c r="CB902" s="33"/>
      <c r="CC902" s="33"/>
      <c r="CD902" s="33"/>
      <c r="CE902" s="33"/>
      <c r="CF902" s="33"/>
      <c r="CG902" s="33"/>
      <c r="CH902" s="33"/>
      <c r="CI902" s="33"/>
      <c r="CJ902" s="33"/>
      <c r="CK902" s="33"/>
      <c r="CL902" s="33"/>
      <c r="CM902" s="33"/>
      <c r="CN902" s="33"/>
      <c r="CO902" s="33"/>
      <c r="CP902" s="33"/>
      <c r="CQ902" s="33"/>
      <c r="CR902" s="33"/>
      <c r="CS902" s="33"/>
      <c r="CT902" s="33"/>
      <c r="CU902" s="33"/>
      <c r="CV902" s="33"/>
      <c r="CW902" s="33"/>
      <c r="CX902" s="33"/>
      <c r="CY902" s="33"/>
      <c r="CZ902" s="33"/>
      <c r="DA902" s="33"/>
    </row>
    <row r="903" spans="1:105" ht="15.7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  <c r="BG903" s="33"/>
      <c r="BH903" s="33"/>
      <c r="BI903" s="33"/>
      <c r="BJ903" s="33"/>
      <c r="BK903" s="33"/>
      <c r="BL903" s="33"/>
      <c r="BM903" s="33"/>
      <c r="BN903" s="33"/>
      <c r="BO903" s="33"/>
      <c r="BP903" s="33"/>
      <c r="BQ903" s="33"/>
      <c r="BR903" s="33"/>
      <c r="BS903" s="33"/>
      <c r="BT903" s="33"/>
      <c r="BU903" s="33"/>
      <c r="BV903" s="33"/>
      <c r="BW903" s="33"/>
      <c r="BX903" s="33"/>
      <c r="BY903" s="33"/>
      <c r="BZ903" s="33"/>
      <c r="CA903" s="33"/>
      <c r="CB903" s="33"/>
      <c r="CC903" s="33"/>
      <c r="CD903" s="33"/>
      <c r="CE903" s="33"/>
      <c r="CF903" s="33"/>
      <c r="CG903" s="33"/>
      <c r="CH903" s="33"/>
      <c r="CI903" s="33"/>
      <c r="CJ903" s="33"/>
      <c r="CK903" s="33"/>
      <c r="CL903" s="33"/>
      <c r="CM903" s="33"/>
      <c r="CN903" s="33"/>
      <c r="CO903" s="33"/>
      <c r="CP903" s="33"/>
      <c r="CQ903" s="33"/>
      <c r="CR903" s="33"/>
      <c r="CS903" s="33"/>
      <c r="CT903" s="33"/>
      <c r="CU903" s="33"/>
      <c r="CV903" s="33"/>
      <c r="CW903" s="33"/>
      <c r="CX903" s="33"/>
      <c r="CY903" s="33"/>
      <c r="CZ903" s="33"/>
      <c r="DA903" s="33"/>
    </row>
    <row r="904" spans="1:105" ht="15.7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D904" s="33"/>
      <c r="BE904" s="33"/>
      <c r="BF904" s="33"/>
      <c r="BG904" s="33"/>
      <c r="BH904" s="33"/>
      <c r="BI904" s="33"/>
      <c r="BJ904" s="33"/>
      <c r="BK904" s="33"/>
      <c r="BL904" s="33"/>
      <c r="BM904" s="33"/>
      <c r="BN904" s="33"/>
      <c r="BO904" s="33"/>
      <c r="BP904" s="33"/>
      <c r="BQ904" s="33"/>
      <c r="BR904" s="33"/>
      <c r="BS904" s="33"/>
      <c r="BT904" s="33"/>
      <c r="BU904" s="33"/>
      <c r="BV904" s="33"/>
      <c r="BW904" s="33"/>
      <c r="BX904" s="33"/>
      <c r="BY904" s="33"/>
      <c r="BZ904" s="33"/>
      <c r="CA904" s="33"/>
      <c r="CB904" s="33"/>
      <c r="CC904" s="33"/>
      <c r="CD904" s="33"/>
      <c r="CE904" s="33"/>
      <c r="CF904" s="33"/>
      <c r="CG904" s="33"/>
      <c r="CH904" s="33"/>
      <c r="CI904" s="33"/>
      <c r="CJ904" s="33"/>
      <c r="CK904" s="33"/>
      <c r="CL904" s="33"/>
      <c r="CM904" s="33"/>
      <c r="CN904" s="33"/>
      <c r="CO904" s="33"/>
      <c r="CP904" s="33"/>
      <c r="CQ904" s="33"/>
      <c r="CR904" s="33"/>
      <c r="CS904" s="33"/>
      <c r="CT904" s="33"/>
      <c r="CU904" s="33"/>
      <c r="CV904" s="33"/>
      <c r="CW904" s="33"/>
      <c r="CX904" s="33"/>
      <c r="CY904" s="33"/>
      <c r="CZ904" s="33"/>
      <c r="DA904" s="33"/>
    </row>
    <row r="905" spans="1:105" ht="15.7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  <c r="BG905" s="33"/>
      <c r="BH905" s="33"/>
      <c r="BI905" s="33"/>
      <c r="BJ905" s="33"/>
      <c r="BK905" s="33"/>
      <c r="BL905" s="33"/>
      <c r="BM905" s="33"/>
      <c r="BN905" s="33"/>
      <c r="BO905" s="33"/>
      <c r="BP905" s="33"/>
      <c r="BQ905" s="33"/>
      <c r="BR905" s="33"/>
      <c r="BS905" s="33"/>
      <c r="BT905" s="33"/>
      <c r="BU905" s="33"/>
      <c r="BV905" s="33"/>
      <c r="BW905" s="33"/>
      <c r="BX905" s="33"/>
      <c r="BY905" s="33"/>
      <c r="BZ905" s="33"/>
      <c r="CA905" s="33"/>
      <c r="CB905" s="33"/>
      <c r="CC905" s="33"/>
      <c r="CD905" s="33"/>
      <c r="CE905" s="33"/>
      <c r="CF905" s="33"/>
      <c r="CG905" s="33"/>
      <c r="CH905" s="33"/>
      <c r="CI905" s="33"/>
      <c r="CJ905" s="33"/>
      <c r="CK905" s="33"/>
      <c r="CL905" s="33"/>
      <c r="CM905" s="33"/>
      <c r="CN905" s="33"/>
      <c r="CO905" s="33"/>
      <c r="CP905" s="33"/>
      <c r="CQ905" s="33"/>
      <c r="CR905" s="33"/>
      <c r="CS905" s="33"/>
      <c r="CT905" s="33"/>
      <c r="CU905" s="33"/>
      <c r="CV905" s="33"/>
      <c r="CW905" s="33"/>
      <c r="CX905" s="33"/>
      <c r="CY905" s="33"/>
      <c r="CZ905" s="33"/>
      <c r="DA905" s="33"/>
    </row>
    <row r="906" spans="1:105" ht="15.7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  <c r="BG906" s="33"/>
      <c r="BH906" s="33"/>
      <c r="BI906" s="33"/>
      <c r="BJ906" s="33"/>
      <c r="BK906" s="33"/>
      <c r="BL906" s="33"/>
      <c r="BM906" s="33"/>
      <c r="BN906" s="33"/>
      <c r="BO906" s="33"/>
      <c r="BP906" s="33"/>
      <c r="BQ906" s="33"/>
      <c r="BR906" s="33"/>
      <c r="BS906" s="33"/>
      <c r="BT906" s="33"/>
      <c r="BU906" s="33"/>
      <c r="BV906" s="33"/>
      <c r="BW906" s="33"/>
      <c r="BX906" s="33"/>
      <c r="BY906" s="33"/>
      <c r="BZ906" s="33"/>
      <c r="CA906" s="33"/>
      <c r="CB906" s="33"/>
      <c r="CC906" s="33"/>
      <c r="CD906" s="33"/>
      <c r="CE906" s="33"/>
      <c r="CF906" s="33"/>
      <c r="CG906" s="33"/>
      <c r="CH906" s="33"/>
      <c r="CI906" s="33"/>
      <c r="CJ906" s="33"/>
      <c r="CK906" s="33"/>
      <c r="CL906" s="33"/>
      <c r="CM906" s="33"/>
      <c r="CN906" s="33"/>
      <c r="CO906" s="33"/>
      <c r="CP906" s="33"/>
      <c r="CQ906" s="33"/>
      <c r="CR906" s="33"/>
      <c r="CS906" s="33"/>
      <c r="CT906" s="33"/>
      <c r="CU906" s="33"/>
      <c r="CV906" s="33"/>
      <c r="CW906" s="33"/>
      <c r="CX906" s="33"/>
      <c r="CY906" s="33"/>
      <c r="CZ906" s="33"/>
      <c r="DA906" s="33"/>
    </row>
    <row r="907" spans="1:105" ht="15.7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D907" s="33"/>
      <c r="BE907" s="33"/>
      <c r="BF907" s="33"/>
      <c r="BG907" s="33"/>
      <c r="BH907" s="33"/>
      <c r="BI907" s="33"/>
      <c r="BJ907" s="33"/>
      <c r="BK907" s="33"/>
      <c r="BL907" s="33"/>
      <c r="BM907" s="33"/>
      <c r="BN907" s="33"/>
      <c r="BO907" s="33"/>
      <c r="BP907" s="33"/>
      <c r="BQ907" s="33"/>
      <c r="BR907" s="33"/>
      <c r="BS907" s="33"/>
      <c r="BT907" s="33"/>
      <c r="BU907" s="33"/>
      <c r="BV907" s="33"/>
      <c r="BW907" s="33"/>
      <c r="BX907" s="33"/>
      <c r="BY907" s="33"/>
      <c r="BZ907" s="33"/>
      <c r="CA907" s="33"/>
      <c r="CB907" s="33"/>
      <c r="CC907" s="33"/>
      <c r="CD907" s="33"/>
      <c r="CE907" s="33"/>
      <c r="CF907" s="33"/>
      <c r="CG907" s="33"/>
      <c r="CH907" s="33"/>
      <c r="CI907" s="33"/>
      <c r="CJ907" s="33"/>
      <c r="CK907" s="33"/>
      <c r="CL907" s="33"/>
      <c r="CM907" s="33"/>
      <c r="CN907" s="33"/>
      <c r="CO907" s="33"/>
      <c r="CP907" s="33"/>
      <c r="CQ907" s="33"/>
      <c r="CR907" s="33"/>
      <c r="CS907" s="33"/>
      <c r="CT907" s="33"/>
      <c r="CU907" s="33"/>
      <c r="CV907" s="33"/>
      <c r="CW907" s="33"/>
      <c r="CX907" s="33"/>
      <c r="CY907" s="33"/>
      <c r="CZ907" s="33"/>
      <c r="DA907" s="33"/>
    </row>
    <row r="908" spans="1:105" ht="15.7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  <c r="BG908" s="33"/>
      <c r="BH908" s="33"/>
      <c r="BI908" s="33"/>
      <c r="BJ908" s="33"/>
      <c r="BK908" s="33"/>
      <c r="BL908" s="33"/>
      <c r="BM908" s="33"/>
      <c r="BN908" s="33"/>
      <c r="BO908" s="33"/>
      <c r="BP908" s="33"/>
      <c r="BQ908" s="33"/>
      <c r="BR908" s="33"/>
      <c r="BS908" s="33"/>
      <c r="BT908" s="33"/>
      <c r="BU908" s="33"/>
      <c r="BV908" s="33"/>
      <c r="BW908" s="33"/>
      <c r="BX908" s="33"/>
      <c r="BY908" s="33"/>
      <c r="BZ908" s="33"/>
      <c r="CA908" s="33"/>
      <c r="CB908" s="33"/>
      <c r="CC908" s="33"/>
      <c r="CD908" s="33"/>
      <c r="CE908" s="33"/>
      <c r="CF908" s="33"/>
      <c r="CG908" s="33"/>
      <c r="CH908" s="33"/>
      <c r="CI908" s="33"/>
      <c r="CJ908" s="33"/>
      <c r="CK908" s="33"/>
      <c r="CL908" s="33"/>
      <c r="CM908" s="33"/>
      <c r="CN908" s="33"/>
      <c r="CO908" s="33"/>
      <c r="CP908" s="33"/>
      <c r="CQ908" s="33"/>
      <c r="CR908" s="33"/>
      <c r="CS908" s="33"/>
      <c r="CT908" s="33"/>
      <c r="CU908" s="33"/>
      <c r="CV908" s="33"/>
      <c r="CW908" s="33"/>
      <c r="CX908" s="33"/>
      <c r="CY908" s="33"/>
      <c r="CZ908" s="33"/>
      <c r="DA908" s="33"/>
    </row>
    <row r="909" spans="1:105" ht="15.7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D909" s="33"/>
      <c r="BE909" s="33"/>
      <c r="BF909" s="33"/>
      <c r="BG909" s="33"/>
      <c r="BH909" s="33"/>
      <c r="BI909" s="33"/>
      <c r="BJ909" s="33"/>
      <c r="BK909" s="33"/>
      <c r="BL909" s="33"/>
      <c r="BM909" s="33"/>
      <c r="BN909" s="33"/>
      <c r="BO909" s="33"/>
      <c r="BP909" s="33"/>
      <c r="BQ909" s="33"/>
      <c r="BR909" s="33"/>
      <c r="BS909" s="33"/>
      <c r="BT909" s="33"/>
      <c r="BU909" s="33"/>
      <c r="BV909" s="33"/>
      <c r="BW909" s="33"/>
      <c r="BX909" s="33"/>
      <c r="BY909" s="33"/>
      <c r="BZ909" s="33"/>
      <c r="CA909" s="33"/>
      <c r="CB909" s="33"/>
      <c r="CC909" s="33"/>
      <c r="CD909" s="33"/>
      <c r="CE909" s="33"/>
      <c r="CF909" s="33"/>
      <c r="CG909" s="33"/>
      <c r="CH909" s="33"/>
      <c r="CI909" s="33"/>
      <c r="CJ909" s="33"/>
      <c r="CK909" s="33"/>
      <c r="CL909" s="33"/>
      <c r="CM909" s="33"/>
      <c r="CN909" s="33"/>
      <c r="CO909" s="33"/>
      <c r="CP909" s="33"/>
      <c r="CQ909" s="33"/>
      <c r="CR909" s="33"/>
      <c r="CS909" s="33"/>
      <c r="CT909" s="33"/>
      <c r="CU909" s="33"/>
      <c r="CV909" s="33"/>
      <c r="CW909" s="33"/>
      <c r="CX909" s="33"/>
      <c r="CY909" s="33"/>
      <c r="CZ909" s="33"/>
      <c r="DA909" s="33"/>
    </row>
    <row r="910" spans="1:105" ht="15.7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33"/>
      <c r="BJ910" s="33"/>
      <c r="BK910" s="33"/>
      <c r="BL910" s="33"/>
      <c r="BM910" s="33"/>
      <c r="BN910" s="33"/>
      <c r="BO910" s="33"/>
      <c r="BP910" s="33"/>
      <c r="BQ910" s="33"/>
      <c r="BR910" s="33"/>
      <c r="BS910" s="33"/>
      <c r="BT910" s="33"/>
      <c r="BU910" s="33"/>
      <c r="BV910" s="33"/>
      <c r="BW910" s="33"/>
      <c r="BX910" s="33"/>
      <c r="BY910" s="33"/>
      <c r="BZ910" s="33"/>
      <c r="CA910" s="33"/>
      <c r="CB910" s="33"/>
      <c r="CC910" s="33"/>
      <c r="CD910" s="33"/>
      <c r="CE910" s="33"/>
      <c r="CF910" s="33"/>
      <c r="CG910" s="33"/>
      <c r="CH910" s="33"/>
      <c r="CI910" s="33"/>
      <c r="CJ910" s="33"/>
      <c r="CK910" s="33"/>
      <c r="CL910" s="33"/>
      <c r="CM910" s="33"/>
      <c r="CN910" s="33"/>
      <c r="CO910" s="33"/>
      <c r="CP910" s="33"/>
      <c r="CQ910" s="33"/>
      <c r="CR910" s="33"/>
      <c r="CS910" s="33"/>
      <c r="CT910" s="33"/>
      <c r="CU910" s="33"/>
      <c r="CV910" s="33"/>
      <c r="CW910" s="33"/>
      <c r="CX910" s="33"/>
      <c r="CY910" s="33"/>
      <c r="CZ910" s="33"/>
      <c r="DA910" s="33"/>
    </row>
    <row r="911" spans="1:105" ht="15.7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D911" s="33"/>
      <c r="BE911" s="33"/>
      <c r="BF911" s="33"/>
      <c r="BG911" s="33"/>
      <c r="BH911" s="33"/>
      <c r="BI911" s="33"/>
      <c r="BJ911" s="33"/>
      <c r="BK911" s="33"/>
      <c r="BL911" s="33"/>
      <c r="BM911" s="33"/>
      <c r="BN911" s="33"/>
      <c r="BO911" s="33"/>
      <c r="BP911" s="33"/>
      <c r="BQ911" s="33"/>
      <c r="BR911" s="33"/>
      <c r="BS911" s="33"/>
      <c r="BT911" s="33"/>
      <c r="BU911" s="33"/>
      <c r="BV911" s="33"/>
      <c r="BW911" s="33"/>
      <c r="BX911" s="33"/>
      <c r="BY911" s="33"/>
      <c r="BZ911" s="33"/>
      <c r="CA911" s="33"/>
      <c r="CB911" s="33"/>
      <c r="CC911" s="33"/>
      <c r="CD911" s="33"/>
      <c r="CE911" s="33"/>
      <c r="CF911" s="33"/>
      <c r="CG911" s="33"/>
      <c r="CH911" s="33"/>
      <c r="CI911" s="33"/>
      <c r="CJ911" s="33"/>
      <c r="CK911" s="33"/>
      <c r="CL911" s="33"/>
      <c r="CM911" s="33"/>
      <c r="CN911" s="33"/>
      <c r="CO911" s="33"/>
      <c r="CP911" s="33"/>
      <c r="CQ911" s="33"/>
      <c r="CR911" s="33"/>
      <c r="CS911" s="33"/>
      <c r="CT911" s="33"/>
      <c r="CU911" s="33"/>
      <c r="CV911" s="33"/>
      <c r="CW911" s="33"/>
      <c r="CX911" s="33"/>
      <c r="CY911" s="33"/>
      <c r="CZ911" s="33"/>
      <c r="DA911" s="33"/>
    </row>
    <row r="912" spans="1:105" ht="15.7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F912" s="33"/>
      <c r="BG912" s="33"/>
      <c r="BH912" s="33"/>
      <c r="BI912" s="33"/>
      <c r="BJ912" s="33"/>
      <c r="BK912" s="33"/>
      <c r="BL912" s="33"/>
      <c r="BM912" s="33"/>
      <c r="BN912" s="33"/>
      <c r="BO912" s="33"/>
      <c r="BP912" s="33"/>
      <c r="BQ912" s="33"/>
      <c r="BR912" s="33"/>
      <c r="BS912" s="33"/>
      <c r="BT912" s="33"/>
      <c r="BU912" s="33"/>
      <c r="BV912" s="33"/>
      <c r="BW912" s="33"/>
      <c r="BX912" s="33"/>
      <c r="BY912" s="33"/>
      <c r="BZ912" s="33"/>
      <c r="CA912" s="33"/>
      <c r="CB912" s="33"/>
      <c r="CC912" s="33"/>
      <c r="CD912" s="33"/>
      <c r="CE912" s="33"/>
      <c r="CF912" s="33"/>
      <c r="CG912" s="33"/>
      <c r="CH912" s="33"/>
      <c r="CI912" s="33"/>
      <c r="CJ912" s="33"/>
      <c r="CK912" s="33"/>
      <c r="CL912" s="33"/>
      <c r="CM912" s="33"/>
      <c r="CN912" s="33"/>
      <c r="CO912" s="33"/>
      <c r="CP912" s="33"/>
      <c r="CQ912" s="33"/>
      <c r="CR912" s="33"/>
      <c r="CS912" s="33"/>
      <c r="CT912" s="33"/>
      <c r="CU912" s="33"/>
      <c r="CV912" s="33"/>
      <c r="CW912" s="33"/>
      <c r="CX912" s="33"/>
      <c r="CY912" s="33"/>
      <c r="CZ912" s="33"/>
      <c r="DA912" s="33"/>
    </row>
    <row r="913" spans="1:105" ht="15.7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F913" s="33"/>
      <c r="BG913" s="33"/>
      <c r="BH913" s="33"/>
      <c r="BI913" s="33"/>
      <c r="BJ913" s="33"/>
      <c r="BK913" s="33"/>
      <c r="BL913" s="33"/>
      <c r="BM913" s="33"/>
      <c r="BN913" s="33"/>
      <c r="BO913" s="33"/>
      <c r="BP913" s="33"/>
      <c r="BQ913" s="33"/>
      <c r="BR913" s="33"/>
      <c r="BS913" s="33"/>
      <c r="BT913" s="33"/>
      <c r="BU913" s="33"/>
      <c r="BV913" s="33"/>
      <c r="BW913" s="33"/>
      <c r="BX913" s="33"/>
      <c r="BY913" s="33"/>
      <c r="BZ913" s="33"/>
      <c r="CA913" s="33"/>
      <c r="CB913" s="33"/>
      <c r="CC913" s="33"/>
      <c r="CD913" s="33"/>
      <c r="CE913" s="33"/>
      <c r="CF913" s="33"/>
      <c r="CG913" s="33"/>
      <c r="CH913" s="33"/>
      <c r="CI913" s="33"/>
      <c r="CJ913" s="33"/>
      <c r="CK913" s="33"/>
      <c r="CL913" s="33"/>
      <c r="CM913" s="33"/>
      <c r="CN913" s="33"/>
      <c r="CO913" s="33"/>
      <c r="CP913" s="33"/>
      <c r="CQ913" s="33"/>
      <c r="CR913" s="33"/>
      <c r="CS913" s="33"/>
      <c r="CT913" s="33"/>
      <c r="CU913" s="33"/>
      <c r="CV913" s="33"/>
      <c r="CW913" s="33"/>
      <c r="CX913" s="33"/>
      <c r="CY913" s="33"/>
      <c r="CZ913" s="33"/>
      <c r="DA913" s="33"/>
    </row>
    <row r="914" spans="1:105" ht="15.7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  <c r="BG914" s="33"/>
      <c r="BH914" s="33"/>
      <c r="BI914" s="33"/>
      <c r="BJ914" s="33"/>
      <c r="BK914" s="33"/>
      <c r="BL914" s="33"/>
      <c r="BM914" s="33"/>
      <c r="BN914" s="33"/>
      <c r="BO914" s="33"/>
      <c r="BP914" s="33"/>
      <c r="BQ914" s="33"/>
      <c r="BR914" s="33"/>
      <c r="BS914" s="33"/>
      <c r="BT914" s="33"/>
      <c r="BU914" s="33"/>
      <c r="BV914" s="33"/>
      <c r="BW914" s="33"/>
      <c r="BX914" s="33"/>
      <c r="BY914" s="33"/>
      <c r="BZ914" s="33"/>
      <c r="CA914" s="33"/>
      <c r="CB914" s="33"/>
      <c r="CC914" s="33"/>
      <c r="CD914" s="33"/>
      <c r="CE914" s="33"/>
      <c r="CF914" s="33"/>
      <c r="CG914" s="33"/>
      <c r="CH914" s="33"/>
      <c r="CI914" s="33"/>
      <c r="CJ914" s="33"/>
      <c r="CK914" s="33"/>
      <c r="CL914" s="33"/>
      <c r="CM914" s="33"/>
      <c r="CN914" s="33"/>
      <c r="CO914" s="33"/>
      <c r="CP914" s="33"/>
      <c r="CQ914" s="33"/>
      <c r="CR914" s="33"/>
      <c r="CS914" s="33"/>
      <c r="CT914" s="33"/>
      <c r="CU914" s="33"/>
      <c r="CV914" s="33"/>
      <c r="CW914" s="33"/>
      <c r="CX914" s="33"/>
      <c r="CY914" s="33"/>
      <c r="CZ914" s="33"/>
      <c r="DA914" s="33"/>
    </row>
    <row r="915" spans="1:105" ht="15.7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D915" s="33"/>
      <c r="BE915" s="33"/>
      <c r="BF915" s="33"/>
      <c r="BG915" s="33"/>
      <c r="BH915" s="33"/>
      <c r="BI915" s="33"/>
      <c r="BJ915" s="33"/>
      <c r="BK915" s="33"/>
      <c r="BL915" s="33"/>
      <c r="BM915" s="33"/>
      <c r="BN915" s="33"/>
      <c r="BO915" s="33"/>
      <c r="BP915" s="33"/>
      <c r="BQ915" s="33"/>
      <c r="BR915" s="33"/>
      <c r="BS915" s="33"/>
      <c r="BT915" s="33"/>
      <c r="BU915" s="33"/>
      <c r="BV915" s="33"/>
      <c r="BW915" s="33"/>
      <c r="BX915" s="33"/>
      <c r="BY915" s="33"/>
      <c r="BZ915" s="33"/>
      <c r="CA915" s="33"/>
      <c r="CB915" s="33"/>
      <c r="CC915" s="33"/>
      <c r="CD915" s="33"/>
      <c r="CE915" s="33"/>
      <c r="CF915" s="33"/>
      <c r="CG915" s="33"/>
      <c r="CH915" s="33"/>
      <c r="CI915" s="33"/>
      <c r="CJ915" s="33"/>
      <c r="CK915" s="33"/>
      <c r="CL915" s="33"/>
      <c r="CM915" s="33"/>
      <c r="CN915" s="33"/>
      <c r="CO915" s="33"/>
      <c r="CP915" s="33"/>
      <c r="CQ915" s="33"/>
      <c r="CR915" s="33"/>
      <c r="CS915" s="33"/>
      <c r="CT915" s="33"/>
      <c r="CU915" s="33"/>
      <c r="CV915" s="33"/>
      <c r="CW915" s="33"/>
      <c r="CX915" s="33"/>
      <c r="CY915" s="33"/>
      <c r="CZ915" s="33"/>
      <c r="DA915" s="33"/>
    </row>
    <row r="916" spans="1:105" ht="15.7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  <c r="BG916" s="33"/>
      <c r="BH916" s="33"/>
      <c r="BI916" s="33"/>
      <c r="BJ916" s="33"/>
      <c r="BK916" s="33"/>
      <c r="BL916" s="33"/>
      <c r="BM916" s="33"/>
      <c r="BN916" s="33"/>
      <c r="BO916" s="33"/>
      <c r="BP916" s="33"/>
      <c r="BQ916" s="33"/>
      <c r="BR916" s="33"/>
      <c r="BS916" s="33"/>
      <c r="BT916" s="33"/>
      <c r="BU916" s="33"/>
      <c r="BV916" s="33"/>
      <c r="BW916" s="33"/>
      <c r="BX916" s="33"/>
      <c r="BY916" s="33"/>
      <c r="BZ916" s="33"/>
      <c r="CA916" s="33"/>
      <c r="CB916" s="33"/>
      <c r="CC916" s="33"/>
      <c r="CD916" s="33"/>
      <c r="CE916" s="33"/>
      <c r="CF916" s="33"/>
      <c r="CG916" s="33"/>
      <c r="CH916" s="33"/>
      <c r="CI916" s="33"/>
      <c r="CJ916" s="33"/>
      <c r="CK916" s="33"/>
      <c r="CL916" s="33"/>
      <c r="CM916" s="33"/>
      <c r="CN916" s="33"/>
      <c r="CO916" s="33"/>
      <c r="CP916" s="33"/>
      <c r="CQ916" s="33"/>
      <c r="CR916" s="33"/>
      <c r="CS916" s="33"/>
      <c r="CT916" s="33"/>
      <c r="CU916" s="33"/>
      <c r="CV916" s="33"/>
      <c r="CW916" s="33"/>
      <c r="CX916" s="33"/>
      <c r="CY916" s="33"/>
      <c r="CZ916" s="33"/>
      <c r="DA916" s="33"/>
    </row>
    <row r="917" spans="1:105" ht="15.7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D917" s="33"/>
      <c r="BE917" s="33"/>
      <c r="BF917" s="33"/>
      <c r="BG917" s="33"/>
      <c r="BH917" s="33"/>
      <c r="BI917" s="33"/>
      <c r="BJ917" s="33"/>
      <c r="BK917" s="33"/>
      <c r="BL917" s="33"/>
      <c r="BM917" s="33"/>
      <c r="BN917" s="33"/>
      <c r="BO917" s="33"/>
      <c r="BP917" s="33"/>
      <c r="BQ917" s="33"/>
      <c r="BR917" s="33"/>
      <c r="BS917" s="33"/>
      <c r="BT917" s="33"/>
      <c r="BU917" s="33"/>
      <c r="BV917" s="33"/>
      <c r="BW917" s="33"/>
      <c r="BX917" s="33"/>
      <c r="BY917" s="33"/>
      <c r="BZ917" s="33"/>
      <c r="CA917" s="33"/>
      <c r="CB917" s="33"/>
      <c r="CC917" s="33"/>
      <c r="CD917" s="33"/>
      <c r="CE917" s="33"/>
      <c r="CF917" s="33"/>
      <c r="CG917" s="33"/>
      <c r="CH917" s="33"/>
      <c r="CI917" s="33"/>
      <c r="CJ917" s="33"/>
      <c r="CK917" s="33"/>
      <c r="CL917" s="33"/>
      <c r="CM917" s="33"/>
      <c r="CN917" s="33"/>
      <c r="CO917" s="33"/>
      <c r="CP917" s="33"/>
      <c r="CQ917" s="33"/>
      <c r="CR917" s="33"/>
      <c r="CS917" s="33"/>
      <c r="CT917" s="33"/>
      <c r="CU917" s="33"/>
      <c r="CV917" s="33"/>
      <c r="CW917" s="33"/>
      <c r="CX917" s="33"/>
      <c r="CY917" s="33"/>
      <c r="CZ917" s="33"/>
      <c r="DA917" s="33"/>
    </row>
    <row r="918" spans="1:105" ht="15.7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D918" s="33"/>
      <c r="BE918" s="33"/>
      <c r="BF918" s="33"/>
      <c r="BG918" s="33"/>
      <c r="BH918" s="33"/>
      <c r="BI918" s="33"/>
      <c r="BJ918" s="33"/>
      <c r="BK918" s="33"/>
      <c r="BL918" s="33"/>
      <c r="BM918" s="33"/>
      <c r="BN918" s="33"/>
      <c r="BO918" s="33"/>
      <c r="BP918" s="33"/>
      <c r="BQ918" s="33"/>
      <c r="BR918" s="33"/>
      <c r="BS918" s="33"/>
      <c r="BT918" s="33"/>
      <c r="BU918" s="33"/>
      <c r="BV918" s="33"/>
      <c r="BW918" s="33"/>
      <c r="BX918" s="33"/>
      <c r="BY918" s="33"/>
      <c r="BZ918" s="33"/>
      <c r="CA918" s="33"/>
      <c r="CB918" s="33"/>
      <c r="CC918" s="33"/>
      <c r="CD918" s="33"/>
      <c r="CE918" s="33"/>
      <c r="CF918" s="33"/>
      <c r="CG918" s="33"/>
      <c r="CH918" s="33"/>
      <c r="CI918" s="33"/>
      <c r="CJ918" s="33"/>
      <c r="CK918" s="33"/>
      <c r="CL918" s="33"/>
      <c r="CM918" s="33"/>
      <c r="CN918" s="33"/>
      <c r="CO918" s="33"/>
      <c r="CP918" s="33"/>
      <c r="CQ918" s="33"/>
      <c r="CR918" s="33"/>
      <c r="CS918" s="33"/>
      <c r="CT918" s="33"/>
      <c r="CU918" s="33"/>
      <c r="CV918" s="33"/>
      <c r="CW918" s="33"/>
      <c r="CX918" s="33"/>
      <c r="CY918" s="33"/>
      <c r="CZ918" s="33"/>
      <c r="DA918" s="33"/>
    </row>
    <row r="919" spans="1:105" ht="15.7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33"/>
      <c r="BJ919" s="33"/>
      <c r="BK919" s="33"/>
      <c r="BL919" s="33"/>
      <c r="BM919" s="33"/>
      <c r="BN919" s="33"/>
      <c r="BO919" s="33"/>
      <c r="BP919" s="33"/>
      <c r="BQ919" s="33"/>
      <c r="BR919" s="33"/>
      <c r="BS919" s="33"/>
      <c r="BT919" s="33"/>
      <c r="BU919" s="33"/>
      <c r="BV919" s="33"/>
      <c r="BW919" s="33"/>
      <c r="BX919" s="33"/>
      <c r="BY919" s="33"/>
      <c r="BZ919" s="33"/>
      <c r="CA919" s="33"/>
      <c r="CB919" s="33"/>
      <c r="CC919" s="33"/>
      <c r="CD919" s="33"/>
      <c r="CE919" s="33"/>
      <c r="CF919" s="33"/>
      <c r="CG919" s="33"/>
      <c r="CH919" s="33"/>
      <c r="CI919" s="33"/>
      <c r="CJ919" s="33"/>
      <c r="CK919" s="33"/>
      <c r="CL919" s="33"/>
      <c r="CM919" s="33"/>
      <c r="CN919" s="33"/>
      <c r="CO919" s="33"/>
      <c r="CP919" s="33"/>
      <c r="CQ919" s="33"/>
      <c r="CR919" s="33"/>
      <c r="CS919" s="33"/>
      <c r="CT919" s="33"/>
      <c r="CU919" s="33"/>
      <c r="CV919" s="33"/>
      <c r="CW919" s="33"/>
      <c r="CX919" s="33"/>
      <c r="CY919" s="33"/>
      <c r="CZ919" s="33"/>
      <c r="DA919" s="33"/>
    </row>
    <row r="920" spans="1:105" ht="15.7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  <c r="BG920" s="33"/>
      <c r="BH920" s="33"/>
      <c r="BI920" s="33"/>
      <c r="BJ920" s="33"/>
      <c r="BK920" s="33"/>
      <c r="BL920" s="33"/>
      <c r="BM920" s="33"/>
      <c r="BN920" s="33"/>
      <c r="BO920" s="33"/>
      <c r="BP920" s="33"/>
      <c r="BQ920" s="33"/>
      <c r="BR920" s="33"/>
      <c r="BS920" s="33"/>
      <c r="BT920" s="33"/>
      <c r="BU920" s="33"/>
      <c r="BV920" s="33"/>
      <c r="BW920" s="33"/>
      <c r="BX920" s="33"/>
      <c r="BY920" s="33"/>
      <c r="BZ920" s="33"/>
      <c r="CA920" s="33"/>
      <c r="CB920" s="33"/>
      <c r="CC920" s="33"/>
      <c r="CD920" s="33"/>
      <c r="CE920" s="33"/>
      <c r="CF920" s="33"/>
      <c r="CG920" s="33"/>
      <c r="CH920" s="33"/>
      <c r="CI920" s="33"/>
      <c r="CJ920" s="33"/>
      <c r="CK920" s="33"/>
      <c r="CL920" s="33"/>
      <c r="CM920" s="33"/>
      <c r="CN920" s="33"/>
      <c r="CO920" s="33"/>
      <c r="CP920" s="33"/>
      <c r="CQ920" s="33"/>
      <c r="CR920" s="33"/>
      <c r="CS920" s="33"/>
      <c r="CT920" s="33"/>
      <c r="CU920" s="33"/>
      <c r="CV920" s="33"/>
      <c r="CW920" s="33"/>
      <c r="CX920" s="33"/>
      <c r="CY920" s="33"/>
      <c r="CZ920" s="33"/>
      <c r="DA920" s="33"/>
    </row>
    <row r="921" spans="1:105" ht="15.7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D921" s="33"/>
      <c r="BE921" s="33"/>
      <c r="BF921" s="33"/>
      <c r="BG921" s="33"/>
      <c r="BH921" s="33"/>
      <c r="BI921" s="33"/>
      <c r="BJ921" s="33"/>
      <c r="BK921" s="33"/>
      <c r="BL921" s="33"/>
      <c r="BM921" s="33"/>
      <c r="BN921" s="33"/>
      <c r="BO921" s="33"/>
      <c r="BP921" s="33"/>
      <c r="BQ921" s="33"/>
      <c r="BR921" s="33"/>
      <c r="BS921" s="33"/>
      <c r="BT921" s="33"/>
      <c r="BU921" s="33"/>
      <c r="BV921" s="33"/>
      <c r="BW921" s="33"/>
      <c r="BX921" s="33"/>
      <c r="BY921" s="33"/>
      <c r="BZ921" s="33"/>
      <c r="CA921" s="33"/>
      <c r="CB921" s="33"/>
      <c r="CC921" s="33"/>
      <c r="CD921" s="33"/>
      <c r="CE921" s="33"/>
      <c r="CF921" s="33"/>
      <c r="CG921" s="33"/>
      <c r="CH921" s="33"/>
      <c r="CI921" s="33"/>
      <c r="CJ921" s="33"/>
      <c r="CK921" s="33"/>
      <c r="CL921" s="33"/>
      <c r="CM921" s="33"/>
      <c r="CN921" s="33"/>
      <c r="CO921" s="33"/>
      <c r="CP921" s="33"/>
      <c r="CQ921" s="33"/>
      <c r="CR921" s="33"/>
      <c r="CS921" s="33"/>
      <c r="CT921" s="33"/>
      <c r="CU921" s="33"/>
      <c r="CV921" s="33"/>
      <c r="CW921" s="33"/>
      <c r="CX921" s="33"/>
      <c r="CY921" s="33"/>
      <c r="CZ921" s="33"/>
      <c r="DA921" s="33"/>
    </row>
    <row r="922" spans="1:105" ht="15.7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D922" s="33"/>
      <c r="BE922" s="33"/>
      <c r="BF922" s="33"/>
      <c r="BG922" s="33"/>
      <c r="BH922" s="33"/>
      <c r="BI922" s="33"/>
      <c r="BJ922" s="33"/>
      <c r="BK922" s="33"/>
      <c r="BL922" s="33"/>
      <c r="BM922" s="33"/>
      <c r="BN922" s="33"/>
      <c r="BO922" s="33"/>
      <c r="BP922" s="33"/>
      <c r="BQ922" s="33"/>
      <c r="BR922" s="33"/>
      <c r="BS922" s="33"/>
      <c r="BT922" s="33"/>
      <c r="BU922" s="33"/>
      <c r="BV922" s="33"/>
      <c r="BW922" s="33"/>
      <c r="BX922" s="33"/>
      <c r="BY922" s="33"/>
      <c r="BZ922" s="33"/>
      <c r="CA922" s="33"/>
      <c r="CB922" s="33"/>
      <c r="CC922" s="33"/>
      <c r="CD922" s="33"/>
      <c r="CE922" s="33"/>
      <c r="CF922" s="33"/>
      <c r="CG922" s="33"/>
      <c r="CH922" s="33"/>
      <c r="CI922" s="33"/>
      <c r="CJ922" s="33"/>
      <c r="CK922" s="33"/>
      <c r="CL922" s="33"/>
      <c r="CM922" s="33"/>
      <c r="CN922" s="33"/>
      <c r="CO922" s="33"/>
      <c r="CP922" s="33"/>
      <c r="CQ922" s="33"/>
      <c r="CR922" s="33"/>
      <c r="CS922" s="33"/>
      <c r="CT922" s="33"/>
      <c r="CU922" s="33"/>
      <c r="CV922" s="33"/>
      <c r="CW922" s="33"/>
      <c r="CX922" s="33"/>
      <c r="CY922" s="33"/>
      <c r="CZ922" s="33"/>
      <c r="DA922" s="33"/>
    </row>
    <row r="923" spans="1:105" ht="15.7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D923" s="33"/>
      <c r="BE923" s="33"/>
      <c r="BF923" s="33"/>
      <c r="BG923" s="33"/>
      <c r="BH923" s="33"/>
      <c r="BI923" s="33"/>
      <c r="BJ923" s="33"/>
      <c r="BK923" s="33"/>
      <c r="BL923" s="33"/>
      <c r="BM923" s="33"/>
      <c r="BN923" s="33"/>
      <c r="BO923" s="33"/>
      <c r="BP923" s="33"/>
      <c r="BQ923" s="33"/>
      <c r="BR923" s="33"/>
      <c r="BS923" s="33"/>
      <c r="BT923" s="33"/>
      <c r="BU923" s="33"/>
      <c r="BV923" s="33"/>
      <c r="BW923" s="33"/>
      <c r="BX923" s="33"/>
      <c r="BY923" s="33"/>
      <c r="BZ923" s="33"/>
      <c r="CA923" s="33"/>
      <c r="CB923" s="33"/>
      <c r="CC923" s="33"/>
      <c r="CD923" s="33"/>
      <c r="CE923" s="33"/>
      <c r="CF923" s="33"/>
      <c r="CG923" s="33"/>
      <c r="CH923" s="33"/>
      <c r="CI923" s="33"/>
      <c r="CJ923" s="33"/>
      <c r="CK923" s="33"/>
      <c r="CL923" s="33"/>
      <c r="CM923" s="33"/>
      <c r="CN923" s="33"/>
      <c r="CO923" s="33"/>
      <c r="CP923" s="33"/>
      <c r="CQ923" s="33"/>
      <c r="CR923" s="33"/>
      <c r="CS923" s="33"/>
      <c r="CT923" s="33"/>
      <c r="CU923" s="33"/>
      <c r="CV923" s="33"/>
      <c r="CW923" s="33"/>
      <c r="CX923" s="33"/>
      <c r="CY923" s="33"/>
      <c r="CZ923" s="33"/>
      <c r="DA923" s="33"/>
    </row>
    <row r="924" spans="1:105" ht="15.7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  <c r="BG924" s="33"/>
      <c r="BH924" s="33"/>
      <c r="BI924" s="33"/>
      <c r="BJ924" s="33"/>
      <c r="BK924" s="33"/>
      <c r="BL924" s="33"/>
      <c r="BM924" s="33"/>
      <c r="BN924" s="33"/>
      <c r="BO924" s="33"/>
      <c r="BP924" s="33"/>
      <c r="BQ924" s="33"/>
      <c r="BR924" s="33"/>
      <c r="BS924" s="33"/>
      <c r="BT924" s="33"/>
      <c r="BU924" s="33"/>
      <c r="BV924" s="33"/>
      <c r="BW924" s="33"/>
      <c r="BX924" s="33"/>
      <c r="BY924" s="33"/>
      <c r="BZ924" s="33"/>
      <c r="CA924" s="33"/>
      <c r="CB924" s="33"/>
      <c r="CC924" s="33"/>
      <c r="CD924" s="33"/>
      <c r="CE924" s="33"/>
      <c r="CF924" s="33"/>
      <c r="CG924" s="33"/>
      <c r="CH924" s="33"/>
      <c r="CI924" s="33"/>
      <c r="CJ924" s="33"/>
      <c r="CK924" s="33"/>
      <c r="CL924" s="33"/>
      <c r="CM924" s="33"/>
      <c r="CN924" s="33"/>
      <c r="CO924" s="33"/>
      <c r="CP924" s="33"/>
      <c r="CQ924" s="33"/>
      <c r="CR924" s="33"/>
      <c r="CS924" s="33"/>
      <c r="CT924" s="33"/>
      <c r="CU924" s="33"/>
      <c r="CV924" s="33"/>
      <c r="CW924" s="33"/>
      <c r="CX924" s="33"/>
      <c r="CY924" s="33"/>
      <c r="CZ924" s="33"/>
      <c r="DA924" s="33"/>
    </row>
    <row r="925" spans="1:105" ht="15.7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  <c r="BG925" s="33"/>
      <c r="BH925" s="33"/>
      <c r="BI925" s="33"/>
      <c r="BJ925" s="33"/>
      <c r="BK925" s="33"/>
      <c r="BL925" s="33"/>
      <c r="BM925" s="33"/>
      <c r="BN925" s="33"/>
      <c r="BO925" s="33"/>
      <c r="BP925" s="33"/>
      <c r="BQ925" s="33"/>
      <c r="BR925" s="33"/>
      <c r="BS925" s="33"/>
      <c r="BT925" s="33"/>
      <c r="BU925" s="33"/>
      <c r="BV925" s="33"/>
      <c r="BW925" s="33"/>
      <c r="BX925" s="33"/>
      <c r="BY925" s="33"/>
      <c r="BZ925" s="33"/>
      <c r="CA925" s="33"/>
      <c r="CB925" s="33"/>
      <c r="CC925" s="33"/>
      <c r="CD925" s="33"/>
      <c r="CE925" s="33"/>
      <c r="CF925" s="33"/>
      <c r="CG925" s="33"/>
      <c r="CH925" s="33"/>
      <c r="CI925" s="33"/>
      <c r="CJ925" s="33"/>
      <c r="CK925" s="33"/>
      <c r="CL925" s="33"/>
      <c r="CM925" s="33"/>
      <c r="CN925" s="33"/>
      <c r="CO925" s="33"/>
      <c r="CP925" s="33"/>
      <c r="CQ925" s="33"/>
      <c r="CR925" s="33"/>
      <c r="CS925" s="33"/>
      <c r="CT925" s="33"/>
      <c r="CU925" s="33"/>
      <c r="CV925" s="33"/>
      <c r="CW925" s="33"/>
      <c r="CX925" s="33"/>
      <c r="CY925" s="33"/>
      <c r="CZ925" s="33"/>
      <c r="DA925" s="33"/>
    </row>
    <row r="926" spans="1:105" ht="15.7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D926" s="33"/>
      <c r="BE926" s="33"/>
      <c r="BF926" s="33"/>
      <c r="BG926" s="33"/>
      <c r="BH926" s="33"/>
      <c r="BI926" s="33"/>
      <c r="BJ926" s="33"/>
      <c r="BK926" s="33"/>
      <c r="BL926" s="33"/>
      <c r="BM926" s="33"/>
      <c r="BN926" s="33"/>
      <c r="BO926" s="33"/>
      <c r="BP926" s="33"/>
      <c r="BQ926" s="33"/>
      <c r="BR926" s="33"/>
      <c r="BS926" s="33"/>
      <c r="BT926" s="33"/>
      <c r="BU926" s="33"/>
      <c r="BV926" s="33"/>
      <c r="BW926" s="33"/>
      <c r="BX926" s="33"/>
      <c r="BY926" s="33"/>
      <c r="BZ926" s="33"/>
      <c r="CA926" s="33"/>
      <c r="CB926" s="33"/>
      <c r="CC926" s="33"/>
      <c r="CD926" s="33"/>
      <c r="CE926" s="33"/>
      <c r="CF926" s="33"/>
      <c r="CG926" s="33"/>
      <c r="CH926" s="33"/>
      <c r="CI926" s="33"/>
      <c r="CJ926" s="33"/>
      <c r="CK926" s="33"/>
      <c r="CL926" s="33"/>
      <c r="CM926" s="33"/>
      <c r="CN926" s="33"/>
      <c r="CO926" s="33"/>
      <c r="CP926" s="33"/>
      <c r="CQ926" s="33"/>
      <c r="CR926" s="33"/>
      <c r="CS926" s="33"/>
      <c r="CT926" s="33"/>
      <c r="CU926" s="33"/>
      <c r="CV926" s="33"/>
      <c r="CW926" s="33"/>
      <c r="CX926" s="33"/>
      <c r="CY926" s="33"/>
      <c r="CZ926" s="33"/>
      <c r="DA926" s="33"/>
    </row>
    <row r="927" spans="1:105" ht="15.7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D927" s="33"/>
      <c r="BE927" s="33"/>
      <c r="BF927" s="33"/>
      <c r="BG927" s="33"/>
      <c r="BH927" s="33"/>
      <c r="BI927" s="33"/>
      <c r="BJ927" s="33"/>
      <c r="BK927" s="33"/>
      <c r="BL927" s="33"/>
      <c r="BM927" s="33"/>
      <c r="BN927" s="33"/>
      <c r="BO927" s="33"/>
      <c r="BP927" s="33"/>
      <c r="BQ927" s="33"/>
      <c r="BR927" s="33"/>
      <c r="BS927" s="33"/>
      <c r="BT927" s="33"/>
      <c r="BU927" s="33"/>
      <c r="BV927" s="33"/>
      <c r="BW927" s="33"/>
      <c r="BX927" s="33"/>
      <c r="BY927" s="33"/>
      <c r="BZ927" s="33"/>
      <c r="CA927" s="33"/>
      <c r="CB927" s="33"/>
      <c r="CC927" s="33"/>
      <c r="CD927" s="33"/>
      <c r="CE927" s="33"/>
      <c r="CF927" s="33"/>
      <c r="CG927" s="33"/>
      <c r="CH927" s="33"/>
      <c r="CI927" s="33"/>
      <c r="CJ927" s="33"/>
      <c r="CK927" s="33"/>
      <c r="CL927" s="33"/>
      <c r="CM927" s="33"/>
      <c r="CN927" s="33"/>
      <c r="CO927" s="33"/>
      <c r="CP927" s="33"/>
      <c r="CQ927" s="33"/>
      <c r="CR927" s="33"/>
      <c r="CS927" s="33"/>
      <c r="CT927" s="33"/>
      <c r="CU927" s="33"/>
      <c r="CV927" s="33"/>
      <c r="CW927" s="33"/>
      <c r="CX927" s="33"/>
      <c r="CY927" s="33"/>
      <c r="CZ927" s="33"/>
      <c r="DA927" s="33"/>
    </row>
    <row r="928" spans="1:105" ht="15.7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D928" s="33"/>
      <c r="BE928" s="33"/>
      <c r="BF928" s="33"/>
      <c r="BG928" s="33"/>
      <c r="BH928" s="33"/>
      <c r="BI928" s="33"/>
      <c r="BJ928" s="33"/>
      <c r="BK928" s="33"/>
      <c r="BL928" s="33"/>
      <c r="BM928" s="33"/>
      <c r="BN928" s="33"/>
      <c r="BO928" s="33"/>
      <c r="BP928" s="33"/>
      <c r="BQ928" s="33"/>
      <c r="BR928" s="33"/>
      <c r="BS928" s="33"/>
      <c r="BT928" s="33"/>
      <c r="BU928" s="33"/>
      <c r="BV928" s="33"/>
      <c r="BW928" s="33"/>
      <c r="BX928" s="33"/>
      <c r="BY928" s="33"/>
      <c r="BZ928" s="33"/>
      <c r="CA928" s="33"/>
      <c r="CB928" s="33"/>
      <c r="CC928" s="33"/>
      <c r="CD928" s="33"/>
      <c r="CE928" s="33"/>
      <c r="CF928" s="33"/>
      <c r="CG928" s="33"/>
      <c r="CH928" s="33"/>
      <c r="CI928" s="33"/>
      <c r="CJ928" s="33"/>
      <c r="CK928" s="33"/>
      <c r="CL928" s="33"/>
      <c r="CM928" s="33"/>
      <c r="CN928" s="33"/>
      <c r="CO928" s="33"/>
      <c r="CP928" s="33"/>
      <c r="CQ928" s="33"/>
      <c r="CR928" s="33"/>
      <c r="CS928" s="33"/>
      <c r="CT928" s="33"/>
      <c r="CU928" s="33"/>
      <c r="CV928" s="33"/>
      <c r="CW928" s="33"/>
      <c r="CX928" s="33"/>
      <c r="CY928" s="33"/>
      <c r="CZ928" s="33"/>
      <c r="DA928" s="33"/>
    </row>
    <row r="929" spans="1:105" ht="15.7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D929" s="33"/>
      <c r="BE929" s="33"/>
      <c r="BF929" s="33"/>
      <c r="BG929" s="33"/>
      <c r="BH929" s="33"/>
      <c r="BI929" s="33"/>
      <c r="BJ929" s="33"/>
      <c r="BK929" s="33"/>
      <c r="BL929" s="33"/>
      <c r="BM929" s="33"/>
      <c r="BN929" s="33"/>
      <c r="BO929" s="33"/>
      <c r="BP929" s="33"/>
      <c r="BQ929" s="33"/>
      <c r="BR929" s="33"/>
      <c r="BS929" s="33"/>
      <c r="BT929" s="33"/>
      <c r="BU929" s="33"/>
      <c r="BV929" s="33"/>
      <c r="BW929" s="33"/>
      <c r="BX929" s="33"/>
      <c r="BY929" s="33"/>
      <c r="BZ929" s="33"/>
      <c r="CA929" s="33"/>
      <c r="CB929" s="33"/>
      <c r="CC929" s="33"/>
      <c r="CD929" s="33"/>
      <c r="CE929" s="33"/>
      <c r="CF929" s="33"/>
      <c r="CG929" s="33"/>
      <c r="CH929" s="33"/>
      <c r="CI929" s="33"/>
      <c r="CJ929" s="33"/>
      <c r="CK929" s="33"/>
      <c r="CL929" s="33"/>
      <c r="CM929" s="33"/>
      <c r="CN929" s="33"/>
      <c r="CO929" s="33"/>
      <c r="CP929" s="33"/>
      <c r="CQ929" s="33"/>
      <c r="CR929" s="33"/>
      <c r="CS929" s="33"/>
      <c r="CT929" s="33"/>
      <c r="CU929" s="33"/>
      <c r="CV929" s="33"/>
      <c r="CW929" s="33"/>
      <c r="CX929" s="33"/>
      <c r="CY929" s="33"/>
      <c r="CZ929" s="33"/>
      <c r="DA929" s="33"/>
    </row>
    <row r="930" spans="1:105" ht="15.7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D930" s="33"/>
      <c r="BE930" s="33"/>
      <c r="BF930" s="33"/>
      <c r="BG930" s="33"/>
      <c r="BH930" s="33"/>
      <c r="BI930" s="33"/>
      <c r="BJ930" s="33"/>
      <c r="BK930" s="33"/>
      <c r="BL930" s="33"/>
      <c r="BM930" s="33"/>
      <c r="BN930" s="33"/>
      <c r="BO930" s="33"/>
      <c r="BP930" s="33"/>
      <c r="BQ930" s="33"/>
      <c r="BR930" s="33"/>
      <c r="BS930" s="33"/>
      <c r="BT930" s="33"/>
      <c r="BU930" s="33"/>
      <c r="BV930" s="33"/>
      <c r="BW930" s="33"/>
      <c r="BX930" s="33"/>
      <c r="BY930" s="33"/>
      <c r="BZ930" s="33"/>
      <c r="CA930" s="33"/>
      <c r="CB930" s="33"/>
      <c r="CC930" s="33"/>
      <c r="CD930" s="33"/>
      <c r="CE930" s="33"/>
      <c r="CF930" s="33"/>
      <c r="CG930" s="33"/>
      <c r="CH930" s="33"/>
      <c r="CI930" s="33"/>
      <c r="CJ930" s="33"/>
      <c r="CK930" s="33"/>
      <c r="CL930" s="33"/>
      <c r="CM930" s="33"/>
      <c r="CN930" s="33"/>
      <c r="CO930" s="33"/>
      <c r="CP930" s="33"/>
      <c r="CQ930" s="33"/>
      <c r="CR930" s="33"/>
      <c r="CS930" s="33"/>
      <c r="CT930" s="33"/>
      <c r="CU930" s="33"/>
      <c r="CV930" s="33"/>
      <c r="CW930" s="33"/>
      <c r="CX930" s="33"/>
      <c r="CY930" s="33"/>
      <c r="CZ930" s="33"/>
      <c r="DA930" s="33"/>
    </row>
    <row r="931" spans="1:105" ht="15.7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F931" s="33"/>
      <c r="BG931" s="33"/>
      <c r="BH931" s="33"/>
      <c r="BI931" s="33"/>
      <c r="BJ931" s="33"/>
      <c r="BK931" s="33"/>
      <c r="BL931" s="33"/>
      <c r="BM931" s="33"/>
      <c r="BN931" s="33"/>
      <c r="BO931" s="33"/>
      <c r="BP931" s="33"/>
      <c r="BQ931" s="33"/>
      <c r="BR931" s="33"/>
      <c r="BS931" s="33"/>
      <c r="BT931" s="33"/>
      <c r="BU931" s="33"/>
      <c r="BV931" s="33"/>
      <c r="BW931" s="33"/>
      <c r="BX931" s="33"/>
      <c r="BY931" s="33"/>
      <c r="BZ931" s="33"/>
      <c r="CA931" s="33"/>
      <c r="CB931" s="33"/>
      <c r="CC931" s="33"/>
      <c r="CD931" s="33"/>
      <c r="CE931" s="33"/>
      <c r="CF931" s="33"/>
      <c r="CG931" s="33"/>
      <c r="CH931" s="33"/>
      <c r="CI931" s="33"/>
      <c r="CJ931" s="33"/>
      <c r="CK931" s="33"/>
      <c r="CL931" s="33"/>
      <c r="CM931" s="33"/>
      <c r="CN931" s="33"/>
      <c r="CO931" s="33"/>
      <c r="CP931" s="33"/>
      <c r="CQ931" s="33"/>
      <c r="CR931" s="33"/>
      <c r="CS931" s="33"/>
      <c r="CT931" s="33"/>
      <c r="CU931" s="33"/>
      <c r="CV931" s="33"/>
      <c r="CW931" s="33"/>
      <c r="CX931" s="33"/>
      <c r="CY931" s="33"/>
      <c r="CZ931" s="33"/>
      <c r="DA931" s="33"/>
    </row>
    <row r="932" spans="1:105" ht="15.7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F932" s="33"/>
      <c r="BG932" s="33"/>
      <c r="BH932" s="33"/>
      <c r="BI932" s="33"/>
      <c r="BJ932" s="33"/>
      <c r="BK932" s="33"/>
      <c r="BL932" s="33"/>
      <c r="BM932" s="33"/>
      <c r="BN932" s="33"/>
      <c r="BO932" s="33"/>
      <c r="BP932" s="33"/>
      <c r="BQ932" s="33"/>
      <c r="BR932" s="33"/>
      <c r="BS932" s="33"/>
      <c r="BT932" s="33"/>
      <c r="BU932" s="33"/>
      <c r="BV932" s="33"/>
      <c r="BW932" s="33"/>
      <c r="BX932" s="33"/>
      <c r="BY932" s="33"/>
      <c r="BZ932" s="33"/>
      <c r="CA932" s="33"/>
      <c r="CB932" s="33"/>
      <c r="CC932" s="33"/>
      <c r="CD932" s="33"/>
      <c r="CE932" s="33"/>
      <c r="CF932" s="33"/>
      <c r="CG932" s="33"/>
      <c r="CH932" s="33"/>
      <c r="CI932" s="33"/>
      <c r="CJ932" s="33"/>
      <c r="CK932" s="33"/>
      <c r="CL932" s="33"/>
      <c r="CM932" s="33"/>
      <c r="CN932" s="33"/>
      <c r="CO932" s="33"/>
      <c r="CP932" s="33"/>
      <c r="CQ932" s="33"/>
      <c r="CR932" s="33"/>
      <c r="CS932" s="33"/>
      <c r="CT932" s="33"/>
      <c r="CU932" s="33"/>
      <c r="CV932" s="33"/>
      <c r="CW932" s="33"/>
      <c r="CX932" s="33"/>
      <c r="CY932" s="33"/>
      <c r="CZ932" s="33"/>
      <c r="DA932" s="33"/>
    </row>
    <row r="933" spans="1:105" ht="15.7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  <c r="BG933" s="33"/>
      <c r="BH933" s="33"/>
      <c r="BI933" s="33"/>
      <c r="BJ933" s="33"/>
      <c r="BK933" s="33"/>
      <c r="BL933" s="33"/>
      <c r="BM933" s="33"/>
      <c r="BN933" s="33"/>
      <c r="BO933" s="33"/>
      <c r="BP933" s="33"/>
      <c r="BQ933" s="33"/>
      <c r="BR933" s="33"/>
      <c r="BS933" s="33"/>
      <c r="BT933" s="33"/>
      <c r="BU933" s="33"/>
      <c r="BV933" s="33"/>
      <c r="BW933" s="33"/>
      <c r="BX933" s="33"/>
      <c r="BY933" s="33"/>
      <c r="BZ933" s="33"/>
      <c r="CA933" s="33"/>
      <c r="CB933" s="33"/>
      <c r="CC933" s="33"/>
      <c r="CD933" s="33"/>
      <c r="CE933" s="33"/>
      <c r="CF933" s="33"/>
      <c r="CG933" s="33"/>
      <c r="CH933" s="33"/>
      <c r="CI933" s="33"/>
      <c r="CJ933" s="33"/>
      <c r="CK933" s="33"/>
      <c r="CL933" s="33"/>
      <c r="CM933" s="33"/>
      <c r="CN933" s="33"/>
      <c r="CO933" s="33"/>
      <c r="CP933" s="33"/>
      <c r="CQ933" s="33"/>
      <c r="CR933" s="33"/>
      <c r="CS933" s="33"/>
      <c r="CT933" s="33"/>
      <c r="CU933" s="33"/>
      <c r="CV933" s="33"/>
      <c r="CW933" s="33"/>
      <c r="CX933" s="33"/>
      <c r="CY933" s="33"/>
      <c r="CZ933" s="33"/>
      <c r="DA933" s="33"/>
    </row>
    <row r="934" spans="1:105" ht="15.7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  <c r="BG934" s="33"/>
      <c r="BH934" s="33"/>
      <c r="BI934" s="33"/>
      <c r="BJ934" s="33"/>
      <c r="BK934" s="33"/>
      <c r="BL934" s="33"/>
      <c r="BM934" s="33"/>
      <c r="BN934" s="33"/>
      <c r="BO934" s="33"/>
      <c r="BP934" s="33"/>
      <c r="BQ934" s="33"/>
      <c r="BR934" s="33"/>
      <c r="BS934" s="33"/>
      <c r="BT934" s="33"/>
      <c r="BU934" s="33"/>
      <c r="BV934" s="33"/>
      <c r="BW934" s="33"/>
      <c r="BX934" s="33"/>
      <c r="BY934" s="33"/>
      <c r="BZ934" s="33"/>
      <c r="CA934" s="33"/>
      <c r="CB934" s="33"/>
      <c r="CC934" s="33"/>
      <c r="CD934" s="33"/>
      <c r="CE934" s="33"/>
      <c r="CF934" s="33"/>
      <c r="CG934" s="33"/>
      <c r="CH934" s="33"/>
      <c r="CI934" s="33"/>
      <c r="CJ934" s="33"/>
      <c r="CK934" s="33"/>
      <c r="CL934" s="33"/>
      <c r="CM934" s="33"/>
      <c r="CN934" s="33"/>
      <c r="CO934" s="33"/>
      <c r="CP934" s="33"/>
      <c r="CQ934" s="33"/>
      <c r="CR934" s="33"/>
      <c r="CS934" s="33"/>
      <c r="CT934" s="33"/>
      <c r="CU934" s="33"/>
      <c r="CV934" s="33"/>
      <c r="CW934" s="33"/>
      <c r="CX934" s="33"/>
      <c r="CY934" s="33"/>
      <c r="CZ934" s="33"/>
      <c r="DA934" s="33"/>
    </row>
    <row r="935" spans="1:105" ht="15.7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  <c r="BG935" s="33"/>
      <c r="BH935" s="33"/>
      <c r="BI935" s="33"/>
      <c r="BJ935" s="33"/>
      <c r="BK935" s="33"/>
      <c r="BL935" s="33"/>
      <c r="BM935" s="33"/>
      <c r="BN935" s="33"/>
      <c r="BO935" s="33"/>
      <c r="BP935" s="33"/>
      <c r="BQ935" s="33"/>
      <c r="BR935" s="33"/>
      <c r="BS935" s="33"/>
      <c r="BT935" s="33"/>
      <c r="BU935" s="33"/>
      <c r="BV935" s="33"/>
      <c r="BW935" s="33"/>
      <c r="BX935" s="33"/>
      <c r="BY935" s="33"/>
      <c r="BZ935" s="33"/>
      <c r="CA935" s="33"/>
      <c r="CB935" s="33"/>
      <c r="CC935" s="33"/>
      <c r="CD935" s="33"/>
      <c r="CE935" s="33"/>
      <c r="CF935" s="33"/>
      <c r="CG935" s="33"/>
      <c r="CH935" s="33"/>
      <c r="CI935" s="33"/>
      <c r="CJ935" s="33"/>
      <c r="CK935" s="33"/>
      <c r="CL935" s="33"/>
      <c r="CM935" s="33"/>
      <c r="CN935" s="33"/>
      <c r="CO935" s="33"/>
      <c r="CP935" s="33"/>
      <c r="CQ935" s="33"/>
      <c r="CR935" s="33"/>
      <c r="CS935" s="33"/>
      <c r="CT935" s="33"/>
      <c r="CU935" s="33"/>
      <c r="CV935" s="33"/>
      <c r="CW935" s="33"/>
      <c r="CX935" s="33"/>
      <c r="CY935" s="33"/>
      <c r="CZ935" s="33"/>
      <c r="DA935" s="33"/>
    </row>
    <row r="936" spans="1:105" ht="15.7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D936" s="33"/>
      <c r="BE936" s="33"/>
      <c r="BF936" s="33"/>
      <c r="BG936" s="33"/>
      <c r="BH936" s="33"/>
      <c r="BI936" s="33"/>
      <c r="BJ936" s="33"/>
      <c r="BK936" s="33"/>
      <c r="BL936" s="33"/>
      <c r="BM936" s="33"/>
      <c r="BN936" s="33"/>
      <c r="BO936" s="33"/>
      <c r="BP936" s="33"/>
      <c r="BQ936" s="33"/>
      <c r="BR936" s="33"/>
      <c r="BS936" s="33"/>
      <c r="BT936" s="33"/>
      <c r="BU936" s="33"/>
      <c r="BV936" s="33"/>
      <c r="BW936" s="33"/>
      <c r="BX936" s="33"/>
      <c r="BY936" s="33"/>
      <c r="BZ936" s="33"/>
      <c r="CA936" s="33"/>
      <c r="CB936" s="33"/>
      <c r="CC936" s="33"/>
      <c r="CD936" s="33"/>
      <c r="CE936" s="33"/>
      <c r="CF936" s="33"/>
      <c r="CG936" s="33"/>
      <c r="CH936" s="33"/>
      <c r="CI936" s="33"/>
      <c r="CJ936" s="33"/>
      <c r="CK936" s="33"/>
      <c r="CL936" s="33"/>
      <c r="CM936" s="33"/>
      <c r="CN936" s="33"/>
      <c r="CO936" s="33"/>
      <c r="CP936" s="33"/>
      <c r="CQ936" s="33"/>
      <c r="CR936" s="33"/>
      <c r="CS936" s="33"/>
      <c r="CT936" s="33"/>
      <c r="CU936" s="33"/>
      <c r="CV936" s="33"/>
      <c r="CW936" s="33"/>
      <c r="CX936" s="33"/>
      <c r="CY936" s="33"/>
      <c r="CZ936" s="33"/>
      <c r="DA936" s="33"/>
    </row>
    <row r="937" spans="1:105" ht="15.7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D937" s="33"/>
      <c r="BE937" s="33"/>
      <c r="BF937" s="33"/>
      <c r="BG937" s="33"/>
      <c r="BH937" s="33"/>
      <c r="BI937" s="33"/>
      <c r="BJ937" s="33"/>
      <c r="BK937" s="33"/>
      <c r="BL937" s="33"/>
      <c r="BM937" s="33"/>
      <c r="BN937" s="33"/>
      <c r="BO937" s="33"/>
      <c r="BP937" s="33"/>
      <c r="BQ937" s="33"/>
      <c r="BR937" s="33"/>
      <c r="BS937" s="33"/>
      <c r="BT937" s="33"/>
      <c r="BU937" s="33"/>
      <c r="BV937" s="33"/>
      <c r="BW937" s="33"/>
      <c r="BX937" s="33"/>
      <c r="BY937" s="33"/>
      <c r="BZ937" s="33"/>
      <c r="CA937" s="33"/>
      <c r="CB937" s="33"/>
      <c r="CC937" s="33"/>
      <c r="CD937" s="33"/>
      <c r="CE937" s="33"/>
      <c r="CF937" s="33"/>
      <c r="CG937" s="33"/>
      <c r="CH937" s="33"/>
      <c r="CI937" s="33"/>
      <c r="CJ937" s="33"/>
      <c r="CK937" s="33"/>
      <c r="CL937" s="33"/>
      <c r="CM937" s="33"/>
      <c r="CN937" s="33"/>
      <c r="CO937" s="33"/>
      <c r="CP937" s="33"/>
      <c r="CQ937" s="33"/>
      <c r="CR937" s="33"/>
      <c r="CS937" s="33"/>
      <c r="CT937" s="33"/>
      <c r="CU937" s="33"/>
      <c r="CV937" s="33"/>
      <c r="CW937" s="33"/>
      <c r="CX937" s="33"/>
      <c r="CY937" s="33"/>
      <c r="CZ937" s="33"/>
      <c r="DA937" s="33"/>
    </row>
    <row r="938" spans="1:105" ht="15.7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  <c r="BG938" s="33"/>
      <c r="BH938" s="33"/>
      <c r="BI938" s="33"/>
      <c r="BJ938" s="33"/>
      <c r="BK938" s="33"/>
      <c r="BL938" s="33"/>
      <c r="BM938" s="33"/>
      <c r="BN938" s="33"/>
      <c r="BO938" s="33"/>
      <c r="BP938" s="33"/>
      <c r="BQ938" s="33"/>
      <c r="BR938" s="33"/>
      <c r="BS938" s="33"/>
      <c r="BT938" s="33"/>
      <c r="BU938" s="33"/>
      <c r="BV938" s="33"/>
      <c r="BW938" s="33"/>
      <c r="BX938" s="33"/>
      <c r="BY938" s="33"/>
      <c r="BZ938" s="33"/>
      <c r="CA938" s="33"/>
      <c r="CB938" s="33"/>
      <c r="CC938" s="33"/>
      <c r="CD938" s="33"/>
      <c r="CE938" s="33"/>
      <c r="CF938" s="33"/>
      <c r="CG938" s="33"/>
      <c r="CH938" s="33"/>
      <c r="CI938" s="33"/>
      <c r="CJ938" s="33"/>
      <c r="CK938" s="33"/>
      <c r="CL938" s="33"/>
      <c r="CM938" s="33"/>
      <c r="CN938" s="33"/>
      <c r="CO938" s="33"/>
      <c r="CP938" s="33"/>
      <c r="CQ938" s="33"/>
      <c r="CR938" s="33"/>
      <c r="CS938" s="33"/>
      <c r="CT938" s="33"/>
      <c r="CU938" s="33"/>
      <c r="CV938" s="33"/>
      <c r="CW938" s="33"/>
      <c r="CX938" s="33"/>
      <c r="CY938" s="33"/>
      <c r="CZ938" s="33"/>
      <c r="DA938" s="33"/>
    </row>
    <row r="939" spans="1:105" ht="15.7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D939" s="33"/>
      <c r="BE939" s="33"/>
      <c r="BF939" s="33"/>
      <c r="BG939" s="33"/>
      <c r="BH939" s="33"/>
      <c r="BI939" s="33"/>
      <c r="BJ939" s="33"/>
      <c r="BK939" s="33"/>
      <c r="BL939" s="33"/>
      <c r="BM939" s="33"/>
      <c r="BN939" s="33"/>
      <c r="BO939" s="33"/>
      <c r="BP939" s="33"/>
      <c r="BQ939" s="33"/>
      <c r="BR939" s="33"/>
      <c r="BS939" s="33"/>
      <c r="BT939" s="33"/>
      <c r="BU939" s="33"/>
      <c r="BV939" s="33"/>
      <c r="BW939" s="33"/>
      <c r="BX939" s="33"/>
      <c r="BY939" s="33"/>
      <c r="BZ939" s="33"/>
      <c r="CA939" s="33"/>
      <c r="CB939" s="33"/>
      <c r="CC939" s="33"/>
      <c r="CD939" s="33"/>
      <c r="CE939" s="33"/>
      <c r="CF939" s="33"/>
      <c r="CG939" s="33"/>
      <c r="CH939" s="33"/>
      <c r="CI939" s="33"/>
      <c r="CJ939" s="33"/>
      <c r="CK939" s="33"/>
      <c r="CL939" s="33"/>
      <c r="CM939" s="33"/>
      <c r="CN939" s="33"/>
      <c r="CO939" s="33"/>
      <c r="CP939" s="33"/>
      <c r="CQ939" s="33"/>
      <c r="CR939" s="33"/>
      <c r="CS939" s="33"/>
      <c r="CT939" s="33"/>
      <c r="CU939" s="33"/>
      <c r="CV939" s="33"/>
      <c r="CW939" s="33"/>
      <c r="CX939" s="33"/>
      <c r="CY939" s="33"/>
      <c r="CZ939" s="33"/>
      <c r="DA939" s="33"/>
    </row>
    <row r="940" spans="1:105" ht="15.7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D940" s="33"/>
      <c r="BE940" s="33"/>
      <c r="BF940" s="33"/>
      <c r="BG940" s="33"/>
      <c r="BH940" s="33"/>
      <c r="BI940" s="33"/>
      <c r="BJ940" s="33"/>
      <c r="BK940" s="33"/>
      <c r="BL940" s="33"/>
      <c r="BM940" s="33"/>
      <c r="BN940" s="33"/>
      <c r="BO940" s="33"/>
      <c r="BP940" s="33"/>
      <c r="BQ940" s="33"/>
      <c r="BR940" s="33"/>
      <c r="BS940" s="33"/>
      <c r="BT940" s="33"/>
      <c r="BU940" s="33"/>
      <c r="BV940" s="33"/>
      <c r="BW940" s="33"/>
      <c r="BX940" s="33"/>
      <c r="BY940" s="33"/>
      <c r="BZ940" s="33"/>
      <c r="CA940" s="33"/>
      <c r="CB940" s="33"/>
      <c r="CC940" s="33"/>
      <c r="CD940" s="33"/>
      <c r="CE940" s="33"/>
      <c r="CF940" s="33"/>
      <c r="CG940" s="33"/>
      <c r="CH940" s="33"/>
      <c r="CI940" s="33"/>
      <c r="CJ940" s="33"/>
      <c r="CK940" s="33"/>
      <c r="CL940" s="33"/>
      <c r="CM940" s="33"/>
      <c r="CN940" s="33"/>
      <c r="CO940" s="33"/>
      <c r="CP940" s="33"/>
      <c r="CQ940" s="33"/>
      <c r="CR940" s="33"/>
      <c r="CS940" s="33"/>
      <c r="CT940" s="33"/>
      <c r="CU940" s="33"/>
      <c r="CV940" s="33"/>
      <c r="CW940" s="33"/>
      <c r="CX940" s="33"/>
      <c r="CY940" s="33"/>
      <c r="CZ940" s="33"/>
      <c r="DA940" s="33"/>
    </row>
    <row r="941" spans="1:105" ht="15.7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D941" s="33"/>
      <c r="BE941" s="33"/>
      <c r="BF941" s="33"/>
      <c r="BG941" s="33"/>
      <c r="BH941" s="33"/>
      <c r="BI941" s="33"/>
      <c r="BJ941" s="33"/>
      <c r="BK941" s="33"/>
      <c r="BL941" s="33"/>
      <c r="BM941" s="33"/>
      <c r="BN941" s="33"/>
      <c r="BO941" s="33"/>
      <c r="BP941" s="33"/>
      <c r="BQ941" s="33"/>
      <c r="BR941" s="33"/>
      <c r="BS941" s="33"/>
      <c r="BT941" s="33"/>
      <c r="BU941" s="33"/>
      <c r="BV941" s="33"/>
      <c r="BW941" s="33"/>
      <c r="BX941" s="33"/>
      <c r="BY941" s="33"/>
      <c r="BZ941" s="33"/>
      <c r="CA941" s="33"/>
      <c r="CB941" s="33"/>
      <c r="CC941" s="33"/>
      <c r="CD941" s="33"/>
      <c r="CE941" s="33"/>
      <c r="CF941" s="33"/>
      <c r="CG941" s="33"/>
      <c r="CH941" s="33"/>
      <c r="CI941" s="33"/>
      <c r="CJ941" s="33"/>
      <c r="CK941" s="33"/>
      <c r="CL941" s="33"/>
      <c r="CM941" s="33"/>
      <c r="CN941" s="33"/>
      <c r="CO941" s="33"/>
      <c r="CP941" s="33"/>
      <c r="CQ941" s="33"/>
      <c r="CR941" s="33"/>
      <c r="CS941" s="33"/>
      <c r="CT941" s="33"/>
      <c r="CU941" s="33"/>
      <c r="CV941" s="33"/>
      <c r="CW941" s="33"/>
      <c r="CX941" s="33"/>
      <c r="CY941" s="33"/>
      <c r="CZ941" s="33"/>
      <c r="DA941" s="33"/>
    </row>
    <row r="942" spans="1:105" ht="15.7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  <c r="BG942" s="33"/>
      <c r="BH942" s="33"/>
      <c r="BI942" s="33"/>
      <c r="BJ942" s="33"/>
      <c r="BK942" s="33"/>
      <c r="BL942" s="33"/>
      <c r="BM942" s="33"/>
      <c r="BN942" s="33"/>
      <c r="BO942" s="33"/>
      <c r="BP942" s="33"/>
      <c r="BQ942" s="33"/>
      <c r="BR942" s="33"/>
      <c r="BS942" s="33"/>
      <c r="BT942" s="33"/>
      <c r="BU942" s="33"/>
      <c r="BV942" s="33"/>
      <c r="BW942" s="33"/>
      <c r="BX942" s="33"/>
      <c r="BY942" s="33"/>
      <c r="BZ942" s="33"/>
      <c r="CA942" s="33"/>
      <c r="CB942" s="33"/>
      <c r="CC942" s="33"/>
      <c r="CD942" s="33"/>
      <c r="CE942" s="33"/>
      <c r="CF942" s="33"/>
      <c r="CG942" s="33"/>
      <c r="CH942" s="33"/>
      <c r="CI942" s="33"/>
      <c r="CJ942" s="33"/>
      <c r="CK942" s="33"/>
      <c r="CL942" s="33"/>
      <c r="CM942" s="33"/>
      <c r="CN942" s="33"/>
      <c r="CO942" s="33"/>
      <c r="CP942" s="33"/>
      <c r="CQ942" s="33"/>
      <c r="CR942" s="33"/>
      <c r="CS942" s="33"/>
      <c r="CT942" s="33"/>
      <c r="CU942" s="33"/>
      <c r="CV942" s="33"/>
      <c r="CW942" s="33"/>
      <c r="CX942" s="33"/>
      <c r="CY942" s="33"/>
      <c r="CZ942" s="33"/>
      <c r="DA942" s="33"/>
    </row>
    <row r="943" spans="1:105" ht="15.7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  <c r="BG943" s="33"/>
      <c r="BH943" s="33"/>
      <c r="BI943" s="33"/>
      <c r="BJ943" s="33"/>
      <c r="BK943" s="33"/>
      <c r="BL943" s="33"/>
      <c r="BM943" s="33"/>
      <c r="BN943" s="33"/>
      <c r="BO943" s="33"/>
      <c r="BP943" s="33"/>
      <c r="BQ943" s="33"/>
      <c r="BR943" s="33"/>
      <c r="BS943" s="33"/>
      <c r="BT943" s="33"/>
      <c r="BU943" s="33"/>
      <c r="BV943" s="33"/>
      <c r="BW943" s="33"/>
      <c r="BX943" s="33"/>
      <c r="BY943" s="33"/>
      <c r="BZ943" s="33"/>
      <c r="CA943" s="33"/>
      <c r="CB943" s="33"/>
      <c r="CC943" s="33"/>
      <c r="CD943" s="33"/>
      <c r="CE943" s="33"/>
      <c r="CF943" s="33"/>
      <c r="CG943" s="33"/>
      <c r="CH943" s="33"/>
      <c r="CI943" s="33"/>
      <c r="CJ943" s="33"/>
      <c r="CK943" s="33"/>
      <c r="CL943" s="33"/>
      <c r="CM943" s="33"/>
      <c r="CN943" s="33"/>
      <c r="CO943" s="33"/>
      <c r="CP943" s="33"/>
      <c r="CQ943" s="33"/>
      <c r="CR943" s="33"/>
      <c r="CS943" s="33"/>
      <c r="CT943" s="33"/>
      <c r="CU943" s="33"/>
      <c r="CV943" s="33"/>
      <c r="CW943" s="33"/>
      <c r="CX943" s="33"/>
      <c r="CY943" s="33"/>
      <c r="CZ943" s="33"/>
      <c r="DA943" s="33"/>
    </row>
    <row r="944" spans="1:105" ht="15.7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D944" s="33"/>
      <c r="BE944" s="33"/>
      <c r="BF944" s="33"/>
      <c r="BG944" s="33"/>
      <c r="BH944" s="33"/>
      <c r="BI944" s="33"/>
      <c r="BJ944" s="33"/>
      <c r="BK944" s="33"/>
      <c r="BL944" s="33"/>
      <c r="BM944" s="33"/>
      <c r="BN944" s="33"/>
      <c r="BO944" s="33"/>
      <c r="BP944" s="33"/>
      <c r="BQ944" s="33"/>
      <c r="BR944" s="33"/>
      <c r="BS944" s="33"/>
      <c r="BT944" s="33"/>
      <c r="BU944" s="33"/>
      <c r="BV944" s="33"/>
      <c r="BW944" s="33"/>
      <c r="BX944" s="33"/>
      <c r="BY944" s="33"/>
      <c r="BZ944" s="33"/>
      <c r="CA944" s="33"/>
      <c r="CB944" s="33"/>
      <c r="CC944" s="33"/>
      <c r="CD944" s="33"/>
      <c r="CE944" s="33"/>
      <c r="CF944" s="33"/>
      <c r="CG944" s="33"/>
      <c r="CH944" s="33"/>
      <c r="CI944" s="33"/>
      <c r="CJ944" s="33"/>
      <c r="CK944" s="33"/>
      <c r="CL944" s="33"/>
      <c r="CM944" s="33"/>
      <c r="CN944" s="33"/>
      <c r="CO944" s="33"/>
      <c r="CP944" s="33"/>
      <c r="CQ944" s="33"/>
      <c r="CR944" s="33"/>
      <c r="CS944" s="33"/>
      <c r="CT944" s="33"/>
      <c r="CU944" s="33"/>
      <c r="CV944" s="33"/>
      <c r="CW944" s="33"/>
      <c r="CX944" s="33"/>
      <c r="CY944" s="33"/>
      <c r="CZ944" s="33"/>
      <c r="DA944" s="33"/>
    </row>
    <row r="945" spans="1:105" ht="15.7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D945" s="33"/>
      <c r="BE945" s="33"/>
      <c r="BF945" s="33"/>
      <c r="BG945" s="33"/>
      <c r="BH945" s="33"/>
      <c r="BI945" s="33"/>
      <c r="BJ945" s="33"/>
      <c r="BK945" s="33"/>
      <c r="BL945" s="33"/>
      <c r="BM945" s="33"/>
      <c r="BN945" s="33"/>
      <c r="BO945" s="33"/>
      <c r="BP945" s="33"/>
      <c r="BQ945" s="33"/>
      <c r="BR945" s="33"/>
      <c r="BS945" s="33"/>
      <c r="BT945" s="33"/>
      <c r="BU945" s="33"/>
      <c r="BV945" s="33"/>
      <c r="BW945" s="33"/>
      <c r="BX945" s="33"/>
      <c r="BY945" s="33"/>
      <c r="BZ945" s="33"/>
      <c r="CA945" s="33"/>
      <c r="CB945" s="33"/>
      <c r="CC945" s="33"/>
      <c r="CD945" s="33"/>
      <c r="CE945" s="33"/>
      <c r="CF945" s="33"/>
      <c r="CG945" s="33"/>
      <c r="CH945" s="33"/>
      <c r="CI945" s="33"/>
      <c r="CJ945" s="33"/>
      <c r="CK945" s="33"/>
      <c r="CL945" s="33"/>
      <c r="CM945" s="33"/>
      <c r="CN945" s="33"/>
      <c r="CO945" s="33"/>
      <c r="CP945" s="33"/>
      <c r="CQ945" s="33"/>
      <c r="CR945" s="33"/>
      <c r="CS945" s="33"/>
      <c r="CT945" s="33"/>
      <c r="CU945" s="33"/>
      <c r="CV945" s="33"/>
      <c r="CW945" s="33"/>
      <c r="CX945" s="33"/>
      <c r="CY945" s="33"/>
      <c r="CZ945" s="33"/>
      <c r="DA945" s="33"/>
    </row>
    <row r="946" spans="1:105" ht="15.7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D946" s="33"/>
      <c r="BE946" s="33"/>
      <c r="BF946" s="33"/>
      <c r="BG946" s="33"/>
      <c r="BH946" s="33"/>
      <c r="BI946" s="33"/>
      <c r="BJ946" s="33"/>
      <c r="BK946" s="33"/>
      <c r="BL946" s="33"/>
      <c r="BM946" s="33"/>
      <c r="BN946" s="33"/>
      <c r="BO946" s="33"/>
      <c r="BP946" s="33"/>
      <c r="BQ946" s="33"/>
      <c r="BR946" s="33"/>
      <c r="BS946" s="33"/>
      <c r="BT946" s="33"/>
      <c r="BU946" s="33"/>
      <c r="BV946" s="33"/>
      <c r="BW946" s="33"/>
      <c r="BX946" s="33"/>
      <c r="BY946" s="33"/>
      <c r="BZ946" s="33"/>
      <c r="CA946" s="33"/>
      <c r="CB946" s="33"/>
      <c r="CC946" s="33"/>
      <c r="CD946" s="33"/>
      <c r="CE946" s="33"/>
      <c r="CF946" s="33"/>
      <c r="CG946" s="33"/>
      <c r="CH946" s="33"/>
      <c r="CI946" s="33"/>
      <c r="CJ946" s="33"/>
      <c r="CK946" s="33"/>
      <c r="CL946" s="33"/>
      <c r="CM946" s="33"/>
      <c r="CN946" s="33"/>
      <c r="CO946" s="33"/>
      <c r="CP946" s="33"/>
      <c r="CQ946" s="33"/>
      <c r="CR946" s="33"/>
      <c r="CS946" s="33"/>
      <c r="CT946" s="33"/>
      <c r="CU946" s="33"/>
      <c r="CV946" s="33"/>
      <c r="CW946" s="33"/>
      <c r="CX946" s="33"/>
      <c r="CY946" s="33"/>
      <c r="CZ946" s="33"/>
      <c r="DA946" s="33"/>
    </row>
    <row r="947" spans="1:105" ht="15.7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D947" s="33"/>
      <c r="BE947" s="33"/>
      <c r="BF947" s="33"/>
      <c r="BG947" s="33"/>
      <c r="BH947" s="33"/>
      <c r="BI947" s="33"/>
      <c r="BJ947" s="33"/>
      <c r="BK947" s="33"/>
      <c r="BL947" s="33"/>
      <c r="BM947" s="33"/>
      <c r="BN947" s="33"/>
      <c r="BO947" s="33"/>
      <c r="BP947" s="33"/>
      <c r="BQ947" s="33"/>
      <c r="BR947" s="33"/>
      <c r="BS947" s="33"/>
      <c r="BT947" s="33"/>
      <c r="BU947" s="33"/>
      <c r="BV947" s="33"/>
      <c r="BW947" s="33"/>
      <c r="BX947" s="33"/>
      <c r="BY947" s="33"/>
      <c r="BZ947" s="33"/>
      <c r="CA947" s="33"/>
      <c r="CB947" s="33"/>
      <c r="CC947" s="33"/>
      <c r="CD947" s="33"/>
      <c r="CE947" s="33"/>
      <c r="CF947" s="33"/>
      <c r="CG947" s="33"/>
      <c r="CH947" s="33"/>
      <c r="CI947" s="33"/>
      <c r="CJ947" s="33"/>
      <c r="CK947" s="33"/>
      <c r="CL947" s="33"/>
      <c r="CM947" s="33"/>
      <c r="CN947" s="33"/>
      <c r="CO947" s="33"/>
      <c r="CP947" s="33"/>
      <c r="CQ947" s="33"/>
      <c r="CR947" s="33"/>
      <c r="CS947" s="33"/>
      <c r="CT947" s="33"/>
      <c r="CU947" s="33"/>
      <c r="CV947" s="33"/>
      <c r="CW947" s="33"/>
      <c r="CX947" s="33"/>
      <c r="CY947" s="33"/>
      <c r="CZ947" s="33"/>
      <c r="DA947" s="33"/>
    </row>
    <row r="948" spans="1:105" ht="15.7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  <c r="BG948" s="33"/>
      <c r="BH948" s="33"/>
      <c r="BI948" s="33"/>
      <c r="BJ948" s="33"/>
      <c r="BK948" s="33"/>
      <c r="BL948" s="33"/>
      <c r="BM948" s="33"/>
      <c r="BN948" s="33"/>
      <c r="BO948" s="33"/>
      <c r="BP948" s="33"/>
      <c r="BQ948" s="33"/>
      <c r="BR948" s="33"/>
      <c r="BS948" s="33"/>
      <c r="BT948" s="33"/>
      <c r="BU948" s="33"/>
      <c r="BV948" s="33"/>
      <c r="BW948" s="33"/>
      <c r="BX948" s="33"/>
      <c r="BY948" s="33"/>
      <c r="BZ948" s="33"/>
      <c r="CA948" s="33"/>
      <c r="CB948" s="33"/>
      <c r="CC948" s="33"/>
      <c r="CD948" s="33"/>
      <c r="CE948" s="33"/>
      <c r="CF948" s="33"/>
      <c r="CG948" s="33"/>
      <c r="CH948" s="33"/>
      <c r="CI948" s="33"/>
      <c r="CJ948" s="33"/>
      <c r="CK948" s="33"/>
      <c r="CL948" s="33"/>
      <c r="CM948" s="33"/>
      <c r="CN948" s="33"/>
      <c r="CO948" s="33"/>
      <c r="CP948" s="33"/>
      <c r="CQ948" s="33"/>
      <c r="CR948" s="33"/>
      <c r="CS948" s="33"/>
      <c r="CT948" s="33"/>
      <c r="CU948" s="33"/>
      <c r="CV948" s="33"/>
      <c r="CW948" s="33"/>
      <c r="CX948" s="33"/>
      <c r="CY948" s="33"/>
      <c r="CZ948" s="33"/>
      <c r="DA948" s="33"/>
    </row>
    <row r="949" spans="1:105" ht="15.7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D949" s="33"/>
      <c r="BE949" s="33"/>
      <c r="BF949" s="33"/>
      <c r="BG949" s="33"/>
      <c r="BH949" s="33"/>
      <c r="BI949" s="33"/>
      <c r="BJ949" s="33"/>
      <c r="BK949" s="33"/>
      <c r="BL949" s="33"/>
      <c r="BM949" s="33"/>
      <c r="BN949" s="33"/>
      <c r="BO949" s="33"/>
      <c r="BP949" s="33"/>
      <c r="BQ949" s="33"/>
      <c r="BR949" s="33"/>
      <c r="BS949" s="33"/>
      <c r="BT949" s="33"/>
      <c r="BU949" s="33"/>
      <c r="BV949" s="33"/>
      <c r="BW949" s="33"/>
      <c r="BX949" s="33"/>
      <c r="BY949" s="33"/>
      <c r="BZ949" s="33"/>
      <c r="CA949" s="33"/>
      <c r="CB949" s="33"/>
      <c r="CC949" s="33"/>
      <c r="CD949" s="33"/>
      <c r="CE949" s="33"/>
      <c r="CF949" s="33"/>
      <c r="CG949" s="33"/>
      <c r="CH949" s="33"/>
      <c r="CI949" s="33"/>
      <c r="CJ949" s="33"/>
      <c r="CK949" s="33"/>
      <c r="CL949" s="33"/>
      <c r="CM949" s="33"/>
      <c r="CN949" s="33"/>
      <c r="CO949" s="33"/>
      <c r="CP949" s="33"/>
      <c r="CQ949" s="33"/>
      <c r="CR949" s="33"/>
      <c r="CS949" s="33"/>
      <c r="CT949" s="33"/>
      <c r="CU949" s="33"/>
      <c r="CV949" s="33"/>
      <c r="CW949" s="33"/>
      <c r="CX949" s="33"/>
      <c r="CY949" s="33"/>
      <c r="CZ949" s="33"/>
      <c r="DA949" s="33"/>
    </row>
    <row r="950" spans="1:105" ht="15.7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  <c r="BG950" s="33"/>
      <c r="BH950" s="33"/>
      <c r="BI950" s="33"/>
      <c r="BJ950" s="33"/>
      <c r="BK950" s="33"/>
      <c r="BL950" s="33"/>
      <c r="BM950" s="33"/>
      <c r="BN950" s="33"/>
      <c r="BO950" s="33"/>
      <c r="BP950" s="33"/>
      <c r="BQ950" s="33"/>
      <c r="BR950" s="33"/>
      <c r="BS950" s="33"/>
      <c r="BT950" s="33"/>
      <c r="BU950" s="33"/>
      <c r="BV950" s="33"/>
      <c r="BW950" s="33"/>
      <c r="BX950" s="33"/>
      <c r="BY950" s="33"/>
      <c r="BZ950" s="33"/>
      <c r="CA950" s="33"/>
      <c r="CB950" s="33"/>
      <c r="CC950" s="33"/>
      <c r="CD950" s="33"/>
      <c r="CE950" s="33"/>
      <c r="CF950" s="33"/>
      <c r="CG950" s="33"/>
      <c r="CH950" s="33"/>
      <c r="CI950" s="33"/>
      <c r="CJ950" s="33"/>
      <c r="CK950" s="33"/>
      <c r="CL950" s="33"/>
      <c r="CM950" s="33"/>
      <c r="CN950" s="33"/>
      <c r="CO950" s="33"/>
      <c r="CP950" s="33"/>
      <c r="CQ950" s="33"/>
      <c r="CR950" s="33"/>
      <c r="CS950" s="33"/>
      <c r="CT950" s="33"/>
      <c r="CU950" s="33"/>
      <c r="CV950" s="33"/>
      <c r="CW950" s="33"/>
      <c r="CX950" s="33"/>
      <c r="CY950" s="33"/>
      <c r="CZ950" s="33"/>
      <c r="DA950" s="33"/>
    </row>
    <row r="951" spans="1:105" ht="15.7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F951" s="33"/>
      <c r="BG951" s="33"/>
      <c r="BH951" s="33"/>
      <c r="BI951" s="33"/>
      <c r="BJ951" s="33"/>
      <c r="BK951" s="33"/>
      <c r="BL951" s="33"/>
      <c r="BM951" s="33"/>
      <c r="BN951" s="33"/>
      <c r="BO951" s="33"/>
      <c r="BP951" s="33"/>
      <c r="BQ951" s="33"/>
      <c r="BR951" s="33"/>
      <c r="BS951" s="33"/>
      <c r="BT951" s="33"/>
      <c r="BU951" s="33"/>
      <c r="BV951" s="33"/>
      <c r="BW951" s="33"/>
      <c r="BX951" s="33"/>
      <c r="BY951" s="33"/>
      <c r="BZ951" s="33"/>
      <c r="CA951" s="33"/>
      <c r="CB951" s="33"/>
      <c r="CC951" s="33"/>
      <c r="CD951" s="33"/>
      <c r="CE951" s="33"/>
      <c r="CF951" s="33"/>
      <c r="CG951" s="33"/>
      <c r="CH951" s="33"/>
      <c r="CI951" s="33"/>
      <c r="CJ951" s="33"/>
      <c r="CK951" s="33"/>
      <c r="CL951" s="33"/>
      <c r="CM951" s="33"/>
      <c r="CN951" s="33"/>
      <c r="CO951" s="33"/>
      <c r="CP951" s="33"/>
      <c r="CQ951" s="33"/>
      <c r="CR951" s="33"/>
      <c r="CS951" s="33"/>
      <c r="CT951" s="33"/>
      <c r="CU951" s="33"/>
      <c r="CV951" s="33"/>
      <c r="CW951" s="33"/>
      <c r="CX951" s="33"/>
      <c r="CY951" s="33"/>
      <c r="CZ951" s="33"/>
      <c r="DA951" s="33"/>
    </row>
    <row r="952" spans="1:105" ht="15.7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F952" s="33"/>
      <c r="BG952" s="33"/>
      <c r="BH952" s="33"/>
      <c r="BI952" s="33"/>
      <c r="BJ952" s="33"/>
      <c r="BK952" s="33"/>
      <c r="BL952" s="33"/>
      <c r="BM952" s="33"/>
      <c r="BN952" s="33"/>
      <c r="BO952" s="33"/>
      <c r="BP952" s="33"/>
      <c r="BQ952" s="33"/>
      <c r="BR952" s="33"/>
      <c r="BS952" s="33"/>
      <c r="BT952" s="33"/>
      <c r="BU952" s="33"/>
      <c r="BV952" s="33"/>
      <c r="BW952" s="33"/>
      <c r="BX952" s="33"/>
      <c r="BY952" s="33"/>
      <c r="BZ952" s="33"/>
      <c r="CA952" s="33"/>
      <c r="CB952" s="33"/>
      <c r="CC952" s="33"/>
      <c r="CD952" s="33"/>
      <c r="CE952" s="33"/>
      <c r="CF952" s="33"/>
      <c r="CG952" s="33"/>
      <c r="CH952" s="33"/>
      <c r="CI952" s="33"/>
      <c r="CJ952" s="33"/>
      <c r="CK952" s="33"/>
      <c r="CL952" s="33"/>
      <c r="CM952" s="33"/>
      <c r="CN952" s="33"/>
      <c r="CO952" s="33"/>
      <c r="CP952" s="33"/>
      <c r="CQ952" s="33"/>
      <c r="CR952" s="33"/>
      <c r="CS952" s="33"/>
      <c r="CT952" s="33"/>
      <c r="CU952" s="33"/>
      <c r="CV952" s="33"/>
      <c r="CW952" s="33"/>
      <c r="CX952" s="33"/>
      <c r="CY952" s="33"/>
      <c r="CZ952" s="33"/>
      <c r="DA952" s="33"/>
    </row>
    <row r="953" spans="1:105" ht="15.7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  <c r="BG953" s="33"/>
      <c r="BH953" s="33"/>
      <c r="BI953" s="33"/>
      <c r="BJ953" s="33"/>
      <c r="BK953" s="33"/>
      <c r="BL953" s="33"/>
      <c r="BM953" s="33"/>
      <c r="BN953" s="33"/>
      <c r="BO953" s="33"/>
      <c r="BP953" s="33"/>
      <c r="BQ953" s="33"/>
      <c r="BR953" s="33"/>
      <c r="BS953" s="33"/>
      <c r="BT953" s="33"/>
      <c r="BU953" s="33"/>
      <c r="BV953" s="33"/>
      <c r="BW953" s="33"/>
      <c r="BX953" s="33"/>
      <c r="BY953" s="33"/>
      <c r="BZ953" s="33"/>
      <c r="CA953" s="33"/>
      <c r="CB953" s="33"/>
      <c r="CC953" s="33"/>
      <c r="CD953" s="33"/>
      <c r="CE953" s="33"/>
      <c r="CF953" s="33"/>
      <c r="CG953" s="33"/>
      <c r="CH953" s="33"/>
      <c r="CI953" s="33"/>
      <c r="CJ953" s="33"/>
      <c r="CK953" s="33"/>
      <c r="CL953" s="33"/>
      <c r="CM953" s="33"/>
      <c r="CN953" s="33"/>
      <c r="CO953" s="33"/>
      <c r="CP953" s="33"/>
      <c r="CQ953" s="33"/>
      <c r="CR953" s="33"/>
      <c r="CS953" s="33"/>
      <c r="CT953" s="33"/>
      <c r="CU953" s="33"/>
      <c r="CV953" s="33"/>
      <c r="CW953" s="33"/>
      <c r="CX953" s="33"/>
      <c r="CY953" s="33"/>
      <c r="CZ953" s="33"/>
      <c r="DA953" s="33"/>
    </row>
    <row r="954" spans="1:105" ht="15.7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D954" s="33"/>
      <c r="BE954" s="33"/>
      <c r="BF954" s="33"/>
      <c r="BG954" s="33"/>
      <c r="BH954" s="33"/>
      <c r="BI954" s="33"/>
      <c r="BJ954" s="33"/>
      <c r="BK954" s="33"/>
      <c r="BL954" s="33"/>
      <c r="BM954" s="33"/>
      <c r="BN954" s="33"/>
      <c r="BO954" s="33"/>
      <c r="BP954" s="33"/>
      <c r="BQ954" s="33"/>
      <c r="BR954" s="33"/>
      <c r="BS954" s="33"/>
      <c r="BT954" s="33"/>
      <c r="BU954" s="33"/>
      <c r="BV954" s="33"/>
      <c r="BW954" s="33"/>
      <c r="BX954" s="33"/>
      <c r="BY954" s="33"/>
      <c r="BZ954" s="33"/>
      <c r="CA954" s="33"/>
      <c r="CB954" s="33"/>
      <c r="CC954" s="33"/>
      <c r="CD954" s="33"/>
      <c r="CE954" s="33"/>
      <c r="CF954" s="33"/>
      <c r="CG954" s="33"/>
      <c r="CH954" s="33"/>
      <c r="CI954" s="33"/>
      <c r="CJ954" s="33"/>
      <c r="CK954" s="33"/>
      <c r="CL954" s="33"/>
      <c r="CM954" s="33"/>
      <c r="CN954" s="33"/>
      <c r="CO954" s="33"/>
      <c r="CP954" s="33"/>
      <c r="CQ954" s="33"/>
      <c r="CR954" s="33"/>
      <c r="CS954" s="33"/>
      <c r="CT954" s="33"/>
      <c r="CU954" s="33"/>
      <c r="CV954" s="33"/>
      <c r="CW954" s="33"/>
      <c r="CX954" s="33"/>
      <c r="CY954" s="33"/>
      <c r="CZ954" s="33"/>
      <c r="DA954" s="33"/>
    </row>
    <row r="955" spans="1:105" ht="15.7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  <c r="BG955" s="33"/>
      <c r="BH955" s="33"/>
      <c r="BI955" s="33"/>
      <c r="BJ955" s="33"/>
      <c r="BK955" s="33"/>
      <c r="BL955" s="33"/>
      <c r="BM955" s="33"/>
      <c r="BN955" s="33"/>
      <c r="BO955" s="33"/>
      <c r="BP955" s="33"/>
      <c r="BQ955" s="33"/>
      <c r="BR955" s="33"/>
      <c r="BS955" s="33"/>
      <c r="BT955" s="33"/>
      <c r="BU955" s="33"/>
      <c r="BV955" s="33"/>
      <c r="BW955" s="33"/>
      <c r="BX955" s="33"/>
      <c r="BY955" s="33"/>
      <c r="BZ955" s="33"/>
      <c r="CA955" s="33"/>
      <c r="CB955" s="33"/>
      <c r="CC955" s="33"/>
      <c r="CD955" s="33"/>
      <c r="CE955" s="33"/>
      <c r="CF955" s="33"/>
      <c r="CG955" s="33"/>
      <c r="CH955" s="33"/>
      <c r="CI955" s="33"/>
      <c r="CJ955" s="33"/>
      <c r="CK955" s="33"/>
      <c r="CL955" s="33"/>
      <c r="CM955" s="33"/>
      <c r="CN955" s="33"/>
      <c r="CO955" s="33"/>
      <c r="CP955" s="33"/>
      <c r="CQ955" s="33"/>
      <c r="CR955" s="33"/>
      <c r="CS955" s="33"/>
      <c r="CT955" s="33"/>
      <c r="CU955" s="33"/>
      <c r="CV955" s="33"/>
      <c r="CW955" s="33"/>
      <c r="CX955" s="33"/>
      <c r="CY955" s="33"/>
      <c r="CZ955" s="33"/>
      <c r="DA955" s="33"/>
    </row>
    <row r="956" spans="1:105" ht="15.7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  <c r="BG956" s="33"/>
      <c r="BH956" s="33"/>
      <c r="BI956" s="33"/>
      <c r="BJ956" s="33"/>
      <c r="BK956" s="33"/>
      <c r="BL956" s="33"/>
      <c r="BM956" s="33"/>
      <c r="BN956" s="33"/>
      <c r="BO956" s="33"/>
      <c r="BP956" s="33"/>
      <c r="BQ956" s="33"/>
      <c r="BR956" s="33"/>
      <c r="BS956" s="33"/>
      <c r="BT956" s="33"/>
      <c r="BU956" s="33"/>
      <c r="BV956" s="33"/>
      <c r="BW956" s="33"/>
      <c r="BX956" s="33"/>
      <c r="BY956" s="33"/>
      <c r="BZ956" s="33"/>
      <c r="CA956" s="33"/>
      <c r="CB956" s="33"/>
      <c r="CC956" s="33"/>
      <c r="CD956" s="33"/>
      <c r="CE956" s="33"/>
      <c r="CF956" s="33"/>
      <c r="CG956" s="33"/>
      <c r="CH956" s="33"/>
      <c r="CI956" s="33"/>
      <c r="CJ956" s="33"/>
      <c r="CK956" s="33"/>
      <c r="CL956" s="33"/>
      <c r="CM956" s="33"/>
      <c r="CN956" s="33"/>
      <c r="CO956" s="33"/>
      <c r="CP956" s="33"/>
      <c r="CQ956" s="33"/>
      <c r="CR956" s="33"/>
      <c r="CS956" s="33"/>
      <c r="CT956" s="33"/>
      <c r="CU956" s="33"/>
      <c r="CV956" s="33"/>
      <c r="CW956" s="33"/>
      <c r="CX956" s="33"/>
      <c r="CY956" s="33"/>
      <c r="CZ956" s="33"/>
      <c r="DA956" s="33"/>
    </row>
    <row r="957" spans="1:105" ht="15.7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D957" s="33"/>
      <c r="BE957" s="33"/>
      <c r="BF957" s="33"/>
      <c r="BG957" s="33"/>
      <c r="BH957" s="33"/>
      <c r="BI957" s="33"/>
      <c r="BJ957" s="33"/>
      <c r="BK957" s="33"/>
      <c r="BL957" s="33"/>
      <c r="BM957" s="33"/>
      <c r="BN957" s="33"/>
      <c r="BO957" s="33"/>
      <c r="BP957" s="33"/>
      <c r="BQ957" s="33"/>
      <c r="BR957" s="33"/>
      <c r="BS957" s="33"/>
      <c r="BT957" s="33"/>
      <c r="BU957" s="33"/>
      <c r="BV957" s="33"/>
      <c r="BW957" s="33"/>
      <c r="BX957" s="33"/>
      <c r="BY957" s="33"/>
      <c r="BZ957" s="33"/>
      <c r="CA957" s="33"/>
      <c r="CB957" s="33"/>
      <c r="CC957" s="33"/>
      <c r="CD957" s="33"/>
      <c r="CE957" s="33"/>
      <c r="CF957" s="33"/>
      <c r="CG957" s="33"/>
      <c r="CH957" s="33"/>
      <c r="CI957" s="33"/>
      <c r="CJ957" s="33"/>
      <c r="CK957" s="33"/>
      <c r="CL957" s="33"/>
      <c r="CM957" s="33"/>
      <c r="CN957" s="33"/>
      <c r="CO957" s="33"/>
      <c r="CP957" s="33"/>
      <c r="CQ957" s="33"/>
      <c r="CR957" s="33"/>
      <c r="CS957" s="33"/>
      <c r="CT957" s="33"/>
      <c r="CU957" s="33"/>
      <c r="CV957" s="33"/>
      <c r="CW957" s="33"/>
      <c r="CX957" s="33"/>
      <c r="CY957" s="33"/>
      <c r="CZ957" s="33"/>
      <c r="DA957" s="33"/>
    </row>
    <row r="958" spans="1:105" ht="15.7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  <c r="BG958" s="33"/>
      <c r="BH958" s="33"/>
      <c r="BI958" s="33"/>
      <c r="BJ958" s="33"/>
      <c r="BK958" s="33"/>
      <c r="BL958" s="33"/>
      <c r="BM958" s="33"/>
      <c r="BN958" s="33"/>
      <c r="BO958" s="33"/>
      <c r="BP958" s="33"/>
      <c r="BQ958" s="33"/>
      <c r="BR958" s="33"/>
      <c r="BS958" s="33"/>
      <c r="BT958" s="33"/>
      <c r="BU958" s="33"/>
      <c r="BV958" s="33"/>
      <c r="BW958" s="33"/>
      <c r="BX958" s="33"/>
      <c r="BY958" s="33"/>
      <c r="BZ958" s="33"/>
      <c r="CA958" s="33"/>
      <c r="CB958" s="33"/>
      <c r="CC958" s="33"/>
      <c r="CD958" s="33"/>
      <c r="CE958" s="33"/>
      <c r="CF958" s="33"/>
      <c r="CG958" s="33"/>
      <c r="CH958" s="33"/>
      <c r="CI958" s="33"/>
      <c r="CJ958" s="33"/>
      <c r="CK958" s="33"/>
      <c r="CL958" s="33"/>
      <c r="CM958" s="33"/>
      <c r="CN958" s="33"/>
      <c r="CO958" s="33"/>
      <c r="CP958" s="33"/>
      <c r="CQ958" s="33"/>
      <c r="CR958" s="33"/>
      <c r="CS958" s="33"/>
      <c r="CT958" s="33"/>
      <c r="CU958" s="33"/>
      <c r="CV958" s="33"/>
      <c r="CW958" s="33"/>
      <c r="CX958" s="33"/>
      <c r="CY958" s="33"/>
      <c r="CZ958" s="33"/>
      <c r="DA958" s="33"/>
    </row>
    <row r="959" spans="1:105" ht="15.7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D959" s="33"/>
      <c r="BE959" s="33"/>
      <c r="BF959" s="33"/>
      <c r="BG959" s="33"/>
      <c r="BH959" s="33"/>
      <c r="BI959" s="33"/>
      <c r="BJ959" s="33"/>
      <c r="BK959" s="33"/>
      <c r="BL959" s="33"/>
      <c r="BM959" s="33"/>
      <c r="BN959" s="33"/>
      <c r="BO959" s="33"/>
      <c r="BP959" s="33"/>
      <c r="BQ959" s="33"/>
      <c r="BR959" s="33"/>
      <c r="BS959" s="33"/>
      <c r="BT959" s="33"/>
      <c r="BU959" s="33"/>
      <c r="BV959" s="33"/>
      <c r="BW959" s="33"/>
      <c r="BX959" s="33"/>
      <c r="BY959" s="33"/>
      <c r="BZ959" s="33"/>
      <c r="CA959" s="33"/>
      <c r="CB959" s="33"/>
      <c r="CC959" s="33"/>
      <c r="CD959" s="33"/>
      <c r="CE959" s="33"/>
      <c r="CF959" s="33"/>
      <c r="CG959" s="33"/>
      <c r="CH959" s="33"/>
      <c r="CI959" s="33"/>
      <c r="CJ959" s="33"/>
      <c r="CK959" s="33"/>
      <c r="CL959" s="33"/>
      <c r="CM959" s="33"/>
      <c r="CN959" s="33"/>
      <c r="CO959" s="33"/>
      <c r="CP959" s="33"/>
      <c r="CQ959" s="33"/>
      <c r="CR959" s="33"/>
      <c r="CS959" s="33"/>
      <c r="CT959" s="33"/>
      <c r="CU959" s="33"/>
      <c r="CV959" s="33"/>
      <c r="CW959" s="33"/>
      <c r="CX959" s="33"/>
      <c r="CY959" s="33"/>
      <c r="CZ959" s="33"/>
      <c r="DA959" s="33"/>
    </row>
    <row r="960" spans="1:105" ht="15.7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  <c r="BG960" s="33"/>
      <c r="BH960" s="33"/>
      <c r="BI960" s="33"/>
      <c r="BJ960" s="33"/>
      <c r="BK960" s="33"/>
      <c r="BL960" s="33"/>
      <c r="BM960" s="33"/>
      <c r="BN960" s="33"/>
      <c r="BO960" s="33"/>
      <c r="BP960" s="33"/>
      <c r="BQ960" s="33"/>
      <c r="BR960" s="33"/>
      <c r="BS960" s="33"/>
      <c r="BT960" s="33"/>
      <c r="BU960" s="33"/>
      <c r="BV960" s="33"/>
      <c r="BW960" s="33"/>
      <c r="BX960" s="33"/>
      <c r="BY960" s="33"/>
      <c r="BZ960" s="33"/>
      <c r="CA960" s="33"/>
      <c r="CB960" s="33"/>
      <c r="CC960" s="33"/>
      <c r="CD960" s="33"/>
      <c r="CE960" s="33"/>
      <c r="CF960" s="33"/>
      <c r="CG960" s="33"/>
      <c r="CH960" s="33"/>
      <c r="CI960" s="33"/>
      <c r="CJ960" s="33"/>
      <c r="CK960" s="33"/>
      <c r="CL960" s="33"/>
      <c r="CM960" s="33"/>
      <c r="CN960" s="33"/>
      <c r="CO960" s="33"/>
      <c r="CP960" s="33"/>
      <c r="CQ960" s="33"/>
      <c r="CR960" s="33"/>
      <c r="CS960" s="33"/>
      <c r="CT960" s="33"/>
      <c r="CU960" s="33"/>
      <c r="CV960" s="33"/>
      <c r="CW960" s="33"/>
      <c r="CX960" s="33"/>
      <c r="CY960" s="33"/>
      <c r="CZ960" s="33"/>
      <c r="DA960" s="33"/>
    </row>
    <row r="961" spans="1:105" ht="15.7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  <c r="BG961" s="33"/>
      <c r="BH961" s="33"/>
      <c r="BI961" s="33"/>
      <c r="BJ961" s="33"/>
      <c r="BK961" s="33"/>
      <c r="BL961" s="33"/>
      <c r="BM961" s="33"/>
      <c r="BN961" s="33"/>
      <c r="BO961" s="33"/>
      <c r="BP961" s="33"/>
      <c r="BQ961" s="33"/>
      <c r="BR961" s="33"/>
      <c r="BS961" s="33"/>
      <c r="BT961" s="33"/>
      <c r="BU961" s="33"/>
      <c r="BV961" s="33"/>
      <c r="BW961" s="33"/>
      <c r="BX961" s="33"/>
      <c r="BY961" s="33"/>
      <c r="BZ961" s="33"/>
      <c r="CA961" s="33"/>
      <c r="CB961" s="33"/>
      <c r="CC961" s="33"/>
      <c r="CD961" s="33"/>
      <c r="CE961" s="33"/>
      <c r="CF961" s="33"/>
      <c r="CG961" s="33"/>
      <c r="CH961" s="33"/>
      <c r="CI961" s="33"/>
      <c r="CJ961" s="33"/>
      <c r="CK961" s="33"/>
      <c r="CL961" s="33"/>
      <c r="CM961" s="33"/>
      <c r="CN961" s="33"/>
      <c r="CO961" s="33"/>
      <c r="CP961" s="33"/>
      <c r="CQ961" s="33"/>
      <c r="CR961" s="33"/>
      <c r="CS961" s="33"/>
      <c r="CT961" s="33"/>
      <c r="CU961" s="33"/>
      <c r="CV961" s="33"/>
      <c r="CW961" s="33"/>
      <c r="CX961" s="33"/>
      <c r="CY961" s="33"/>
      <c r="CZ961" s="33"/>
      <c r="DA961" s="33"/>
    </row>
    <row r="962" spans="1:105" ht="15.7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  <c r="BG962" s="33"/>
      <c r="BH962" s="33"/>
      <c r="BI962" s="33"/>
      <c r="BJ962" s="33"/>
      <c r="BK962" s="33"/>
      <c r="BL962" s="33"/>
      <c r="BM962" s="33"/>
      <c r="BN962" s="33"/>
      <c r="BO962" s="33"/>
      <c r="BP962" s="33"/>
      <c r="BQ962" s="33"/>
      <c r="BR962" s="33"/>
      <c r="BS962" s="33"/>
      <c r="BT962" s="33"/>
      <c r="BU962" s="33"/>
      <c r="BV962" s="33"/>
      <c r="BW962" s="33"/>
      <c r="BX962" s="33"/>
      <c r="BY962" s="33"/>
      <c r="BZ962" s="33"/>
      <c r="CA962" s="33"/>
      <c r="CB962" s="33"/>
      <c r="CC962" s="33"/>
      <c r="CD962" s="33"/>
      <c r="CE962" s="33"/>
      <c r="CF962" s="33"/>
      <c r="CG962" s="33"/>
      <c r="CH962" s="33"/>
      <c r="CI962" s="33"/>
      <c r="CJ962" s="33"/>
      <c r="CK962" s="33"/>
      <c r="CL962" s="33"/>
      <c r="CM962" s="33"/>
      <c r="CN962" s="33"/>
      <c r="CO962" s="33"/>
      <c r="CP962" s="33"/>
      <c r="CQ962" s="33"/>
      <c r="CR962" s="33"/>
      <c r="CS962" s="33"/>
      <c r="CT962" s="33"/>
      <c r="CU962" s="33"/>
      <c r="CV962" s="33"/>
      <c r="CW962" s="33"/>
      <c r="CX962" s="33"/>
      <c r="CY962" s="33"/>
      <c r="CZ962" s="33"/>
      <c r="DA962" s="33"/>
    </row>
    <row r="963" spans="1:105" ht="15.7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D963" s="33"/>
      <c r="BE963" s="33"/>
      <c r="BF963" s="33"/>
      <c r="BG963" s="33"/>
      <c r="BH963" s="33"/>
      <c r="BI963" s="33"/>
      <c r="BJ963" s="33"/>
      <c r="BK963" s="33"/>
      <c r="BL963" s="33"/>
      <c r="BM963" s="33"/>
      <c r="BN963" s="33"/>
      <c r="BO963" s="33"/>
      <c r="BP963" s="33"/>
      <c r="BQ963" s="33"/>
      <c r="BR963" s="33"/>
      <c r="BS963" s="33"/>
      <c r="BT963" s="33"/>
      <c r="BU963" s="33"/>
      <c r="BV963" s="33"/>
      <c r="BW963" s="33"/>
      <c r="BX963" s="33"/>
      <c r="BY963" s="33"/>
      <c r="BZ963" s="33"/>
      <c r="CA963" s="33"/>
      <c r="CB963" s="33"/>
      <c r="CC963" s="33"/>
      <c r="CD963" s="33"/>
      <c r="CE963" s="33"/>
      <c r="CF963" s="33"/>
      <c r="CG963" s="33"/>
      <c r="CH963" s="33"/>
      <c r="CI963" s="33"/>
      <c r="CJ963" s="33"/>
      <c r="CK963" s="33"/>
      <c r="CL963" s="33"/>
      <c r="CM963" s="33"/>
      <c r="CN963" s="33"/>
      <c r="CO963" s="33"/>
      <c r="CP963" s="33"/>
      <c r="CQ963" s="33"/>
      <c r="CR963" s="33"/>
      <c r="CS963" s="33"/>
      <c r="CT963" s="33"/>
      <c r="CU963" s="33"/>
      <c r="CV963" s="33"/>
      <c r="CW963" s="33"/>
      <c r="CX963" s="33"/>
      <c r="CY963" s="33"/>
      <c r="CZ963" s="33"/>
      <c r="DA963" s="33"/>
    </row>
    <row r="964" spans="1:105" ht="15.7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D964" s="33"/>
      <c r="BE964" s="33"/>
      <c r="BF964" s="33"/>
      <c r="BG964" s="33"/>
      <c r="BH964" s="33"/>
      <c r="BI964" s="33"/>
      <c r="BJ964" s="33"/>
      <c r="BK964" s="33"/>
      <c r="BL964" s="33"/>
      <c r="BM964" s="33"/>
      <c r="BN964" s="33"/>
      <c r="BO964" s="33"/>
      <c r="BP964" s="33"/>
      <c r="BQ964" s="33"/>
      <c r="BR964" s="33"/>
      <c r="BS964" s="33"/>
      <c r="BT964" s="33"/>
      <c r="BU964" s="33"/>
      <c r="BV964" s="33"/>
      <c r="BW964" s="33"/>
      <c r="BX964" s="33"/>
      <c r="BY964" s="33"/>
      <c r="BZ964" s="33"/>
      <c r="CA964" s="33"/>
      <c r="CB964" s="33"/>
      <c r="CC964" s="33"/>
      <c r="CD964" s="33"/>
      <c r="CE964" s="33"/>
      <c r="CF964" s="33"/>
      <c r="CG964" s="33"/>
      <c r="CH964" s="33"/>
      <c r="CI964" s="33"/>
      <c r="CJ964" s="33"/>
      <c r="CK964" s="33"/>
      <c r="CL964" s="33"/>
      <c r="CM964" s="33"/>
      <c r="CN964" s="33"/>
      <c r="CO964" s="33"/>
      <c r="CP964" s="33"/>
      <c r="CQ964" s="33"/>
      <c r="CR964" s="33"/>
      <c r="CS964" s="33"/>
      <c r="CT964" s="33"/>
      <c r="CU964" s="33"/>
      <c r="CV964" s="33"/>
      <c r="CW964" s="33"/>
      <c r="CX964" s="33"/>
      <c r="CY964" s="33"/>
      <c r="CZ964" s="33"/>
      <c r="DA964" s="33"/>
    </row>
    <row r="965" spans="1:105" ht="15.7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D965" s="33"/>
      <c r="BE965" s="33"/>
      <c r="BF965" s="33"/>
      <c r="BG965" s="33"/>
      <c r="BH965" s="33"/>
      <c r="BI965" s="33"/>
      <c r="BJ965" s="33"/>
      <c r="BK965" s="33"/>
      <c r="BL965" s="33"/>
      <c r="BM965" s="33"/>
      <c r="BN965" s="33"/>
      <c r="BO965" s="33"/>
      <c r="BP965" s="33"/>
      <c r="BQ965" s="33"/>
      <c r="BR965" s="33"/>
      <c r="BS965" s="33"/>
      <c r="BT965" s="33"/>
      <c r="BU965" s="33"/>
      <c r="BV965" s="33"/>
      <c r="BW965" s="33"/>
      <c r="BX965" s="33"/>
      <c r="BY965" s="33"/>
      <c r="BZ965" s="33"/>
      <c r="CA965" s="33"/>
      <c r="CB965" s="33"/>
      <c r="CC965" s="33"/>
      <c r="CD965" s="33"/>
      <c r="CE965" s="33"/>
      <c r="CF965" s="33"/>
      <c r="CG965" s="33"/>
      <c r="CH965" s="33"/>
      <c r="CI965" s="33"/>
      <c r="CJ965" s="33"/>
      <c r="CK965" s="33"/>
      <c r="CL965" s="33"/>
      <c r="CM965" s="33"/>
      <c r="CN965" s="33"/>
      <c r="CO965" s="33"/>
      <c r="CP965" s="33"/>
      <c r="CQ965" s="33"/>
      <c r="CR965" s="33"/>
      <c r="CS965" s="33"/>
      <c r="CT965" s="33"/>
      <c r="CU965" s="33"/>
      <c r="CV965" s="33"/>
      <c r="CW965" s="33"/>
      <c r="CX965" s="33"/>
      <c r="CY965" s="33"/>
      <c r="CZ965" s="33"/>
      <c r="DA965" s="33"/>
    </row>
    <row r="966" spans="1:105" ht="15.7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D966" s="33"/>
      <c r="BE966" s="33"/>
      <c r="BF966" s="33"/>
      <c r="BG966" s="33"/>
      <c r="BH966" s="33"/>
      <c r="BI966" s="33"/>
      <c r="BJ966" s="33"/>
      <c r="BK966" s="33"/>
      <c r="BL966" s="33"/>
      <c r="BM966" s="33"/>
      <c r="BN966" s="33"/>
      <c r="BO966" s="33"/>
      <c r="BP966" s="33"/>
      <c r="BQ966" s="33"/>
      <c r="BR966" s="33"/>
      <c r="BS966" s="33"/>
      <c r="BT966" s="33"/>
      <c r="BU966" s="33"/>
      <c r="BV966" s="33"/>
      <c r="BW966" s="33"/>
      <c r="BX966" s="33"/>
      <c r="BY966" s="33"/>
      <c r="BZ966" s="33"/>
      <c r="CA966" s="33"/>
      <c r="CB966" s="33"/>
      <c r="CC966" s="33"/>
      <c r="CD966" s="33"/>
      <c r="CE966" s="33"/>
      <c r="CF966" s="33"/>
      <c r="CG966" s="33"/>
      <c r="CH966" s="33"/>
      <c r="CI966" s="33"/>
      <c r="CJ966" s="33"/>
      <c r="CK966" s="33"/>
      <c r="CL966" s="33"/>
      <c r="CM966" s="33"/>
      <c r="CN966" s="33"/>
      <c r="CO966" s="33"/>
      <c r="CP966" s="33"/>
      <c r="CQ966" s="33"/>
      <c r="CR966" s="33"/>
      <c r="CS966" s="33"/>
      <c r="CT966" s="33"/>
      <c r="CU966" s="33"/>
      <c r="CV966" s="33"/>
      <c r="CW966" s="33"/>
      <c r="CX966" s="33"/>
      <c r="CY966" s="33"/>
      <c r="CZ966" s="33"/>
      <c r="DA966" s="33"/>
    </row>
    <row r="967" spans="1:105" ht="15.7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D967" s="33"/>
      <c r="BE967" s="33"/>
      <c r="BF967" s="33"/>
      <c r="BG967" s="33"/>
      <c r="BH967" s="33"/>
      <c r="BI967" s="33"/>
      <c r="BJ967" s="33"/>
      <c r="BK967" s="33"/>
      <c r="BL967" s="33"/>
      <c r="BM967" s="33"/>
      <c r="BN967" s="33"/>
      <c r="BO967" s="33"/>
      <c r="BP967" s="33"/>
      <c r="BQ967" s="33"/>
      <c r="BR967" s="33"/>
      <c r="BS967" s="33"/>
      <c r="BT967" s="33"/>
      <c r="BU967" s="33"/>
      <c r="BV967" s="33"/>
      <c r="BW967" s="33"/>
      <c r="BX967" s="33"/>
      <c r="BY967" s="33"/>
      <c r="BZ967" s="33"/>
      <c r="CA967" s="33"/>
      <c r="CB967" s="33"/>
      <c r="CC967" s="33"/>
      <c r="CD967" s="33"/>
      <c r="CE967" s="33"/>
      <c r="CF967" s="33"/>
      <c r="CG967" s="33"/>
      <c r="CH967" s="33"/>
      <c r="CI967" s="33"/>
      <c r="CJ967" s="33"/>
      <c r="CK967" s="33"/>
      <c r="CL967" s="33"/>
      <c r="CM967" s="33"/>
      <c r="CN967" s="33"/>
      <c r="CO967" s="33"/>
      <c r="CP967" s="33"/>
      <c r="CQ967" s="33"/>
      <c r="CR967" s="33"/>
      <c r="CS967" s="33"/>
      <c r="CT967" s="33"/>
      <c r="CU967" s="33"/>
      <c r="CV967" s="33"/>
      <c r="CW967" s="33"/>
      <c r="CX967" s="33"/>
      <c r="CY967" s="33"/>
      <c r="CZ967" s="33"/>
      <c r="DA967" s="33"/>
    </row>
    <row r="968" spans="1:105" ht="15.7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D968" s="33"/>
      <c r="BE968" s="33"/>
      <c r="BF968" s="33"/>
      <c r="BG968" s="33"/>
      <c r="BH968" s="33"/>
      <c r="BI968" s="33"/>
      <c r="BJ968" s="33"/>
      <c r="BK968" s="33"/>
      <c r="BL968" s="33"/>
      <c r="BM968" s="33"/>
      <c r="BN968" s="33"/>
      <c r="BO968" s="33"/>
      <c r="BP968" s="33"/>
      <c r="BQ968" s="33"/>
      <c r="BR968" s="33"/>
      <c r="BS968" s="33"/>
      <c r="BT968" s="33"/>
      <c r="BU968" s="33"/>
      <c r="BV968" s="33"/>
      <c r="BW968" s="33"/>
      <c r="BX968" s="33"/>
      <c r="BY968" s="33"/>
      <c r="BZ968" s="33"/>
      <c r="CA968" s="33"/>
      <c r="CB968" s="33"/>
      <c r="CC968" s="33"/>
      <c r="CD968" s="33"/>
      <c r="CE968" s="33"/>
      <c r="CF968" s="33"/>
      <c r="CG968" s="33"/>
      <c r="CH968" s="33"/>
      <c r="CI968" s="33"/>
      <c r="CJ968" s="33"/>
      <c r="CK968" s="33"/>
      <c r="CL968" s="33"/>
      <c r="CM968" s="33"/>
      <c r="CN968" s="33"/>
      <c r="CO968" s="33"/>
      <c r="CP968" s="33"/>
      <c r="CQ968" s="33"/>
      <c r="CR968" s="33"/>
      <c r="CS968" s="33"/>
      <c r="CT968" s="33"/>
      <c r="CU968" s="33"/>
      <c r="CV968" s="33"/>
      <c r="CW968" s="33"/>
      <c r="CX968" s="33"/>
      <c r="CY968" s="33"/>
      <c r="CZ968" s="33"/>
      <c r="DA968" s="33"/>
    </row>
    <row r="969" spans="1:105" ht="15.7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D969" s="33"/>
      <c r="BE969" s="33"/>
      <c r="BF969" s="33"/>
      <c r="BG969" s="33"/>
      <c r="BH969" s="33"/>
      <c r="BI969" s="33"/>
      <c r="BJ969" s="33"/>
      <c r="BK969" s="33"/>
      <c r="BL969" s="33"/>
      <c r="BM969" s="33"/>
      <c r="BN969" s="33"/>
      <c r="BO969" s="33"/>
      <c r="BP969" s="33"/>
      <c r="BQ969" s="33"/>
      <c r="BR969" s="33"/>
      <c r="BS969" s="33"/>
      <c r="BT969" s="33"/>
      <c r="BU969" s="33"/>
      <c r="BV969" s="33"/>
      <c r="BW969" s="33"/>
      <c r="BX969" s="33"/>
      <c r="BY969" s="33"/>
      <c r="BZ969" s="33"/>
      <c r="CA969" s="33"/>
      <c r="CB969" s="33"/>
      <c r="CC969" s="33"/>
      <c r="CD969" s="33"/>
      <c r="CE969" s="33"/>
      <c r="CF969" s="33"/>
      <c r="CG969" s="33"/>
      <c r="CH969" s="33"/>
      <c r="CI969" s="33"/>
      <c r="CJ969" s="33"/>
      <c r="CK969" s="33"/>
      <c r="CL969" s="33"/>
      <c r="CM969" s="33"/>
      <c r="CN969" s="33"/>
      <c r="CO969" s="33"/>
      <c r="CP969" s="33"/>
      <c r="CQ969" s="33"/>
      <c r="CR969" s="33"/>
      <c r="CS969" s="33"/>
      <c r="CT969" s="33"/>
      <c r="CU969" s="33"/>
      <c r="CV969" s="33"/>
      <c r="CW969" s="33"/>
      <c r="CX969" s="33"/>
      <c r="CY969" s="33"/>
      <c r="CZ969" s="33"/>
      <c r="DA969" s="33"/>
    </row>
    <row r="970" spans="1:105" ht="15.7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D970" s="33"/>
      <c r="BE970" s="33"/>
      <c r="BF970" s="33"/>
      <c r="BG970" s="33"/>
      <c r="BH970" s="33"/>
      <c r="BI970" s="33"/>
      <c r="BJ970" s="33"/>
      <c r="BK970" s="33"/>
      <c r="BL970" s="33"/>
      <c r="BM970" s="33"/>
      <c r="BN970" s="33"/>
      <c r="BO970" s="33"/>
      <c r="BP970" s="33"/>
      <c r="BQ970" s="33"/>
      <c r="BR970" s="33"/>
      <c r="BS970" s="33"/>
      <c r="BT970" s="33"/>
      <c r="BU970" s="33"/>
      <c r="BV970" s="33"/>
      <c r="BW970" s="33"/>
      <c r="BX970" s="33"/>
      <c r="BY970" s="33"/>
      <c r="BZ970" s="33"/>
      <c r="CA970" s="33"/>
      <c r="CB970" s="33"/>
      <c r="CC970" s="33"/>
      <c r="CD970" s="33"/>
      <c r="CE970" s="33"/>
      <c r="CF970" s="33"/>
      <c r="CG970" s="33"/>
      <c r="CH970" s="33"/>
      <c r="CI970" s="33"/>
      <c r="CJ970" s="33"/>
      <c r="CK970" s="33"/>
      <c r="CL970" s="33"/>
      <c r="CM970" s="33"/>
      <c r="CN970" s="33"/>
      <c r="CO970" s="33"/>
      <c r="CP970" s="33"/>
      <c r="CQ970" s="33"/>
      <c r="CR970" s="33"/>
      <c r="CS970" s="33"/>
      <c r="CT970" s="33"/>
      <c r="CU970" s="33"/>
      <c r="CV970" s="33"/>
      <c r="CW970" s="33"/>
      <c r="CX970" s="33"/>
      <c r="CY970" s="33"/>
      <c r="CZ970" s="33"/>
      <c r="DA970" s="33"/>
    </row>
    <row r="971" spans="1:105" ht="15.7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D971" s="33"/>
      <c r="BE971" s="33"/>
      <c r="BF971" s="33"/>
      <c r="BG971" s="33"/>
      <c r="BH971" s="33"/>
      <c r="BI971" s="33"/>
      <c r="BJ971" s="33"/>
      <c r="BK971" s="33"/>
      <c r="BL971" s="33"/>
      <c r="BM971" s="33"/>
      <c r="BN971" s="33"/>
      <c r="BO971" s="33"/>
      <c r="BP971" s="33"/>
      <c r="BQ971" s="33"/>
      <c r="BR971" s="33"/>
      <c r="BS971" s="33"/>
      <c r="BT971" s="33"/>
      <c r="BU971" s="33"/>
      <c r="BV971" s="33"/>
      <c r="BW971" s="33"/>
      <c r="BX971" s="33"/>
      <c r="BY971" s="33"/>
      <c r="BZ971" s="33"/>
      <c r="CA971" s="33"/>
      <c r="CB971" s="33"/>
      <c r="CC971" s="33"/>
      <c r="CD971" s="33"/>
      <c r="CE971" s="33"/>
      <c r="CF971" s="33"/>
      <c r="CG971" s="33"/>
      <c r="CH971" s="33"/>
      <c r="CI971" s="33"/>
      <c r="CJ971" s="33"/>
      <c r="CK971" s="33"/>
      <c r="CL971" s="33"/>
      <c r="CM971" s="33"/>
      <c r="CN971" s="33"/>
      <c r="CO971" s="33"/>
      <c r="CP971" s="33"/>
      <c r="CQ971" s="33"/>
      <c r="CR971" s="33"/>
      <c r="CS971" s="33"/>
      <c r="CT971" s="33"/>
      <c r="CU971" s="33"/>
      <c r="CV971" s="33"/>
      <c r="CW971" s="33"/>
      <c r="CX971" s="33"/>
      <c r="CY971" s="33"/>
      <c r="CZ971" s="33"/>
      <c r="DA971" s="33"/>
    </row>
    <row r="972" spans="1:105" ht="15.7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D972" s="33"/>
      <c r="BE972" s="33"/>
      <c r="BF972" s="33"/>
      <c r="BG972" s="33"/>
      <c r="BH972" s="33"/>
      <c r="BI972" s="33"/>
      <c r="BJ972" s="33"/>
      <c r="BK972" s="33"/>
      <c r="BL972" s="33"/>
      <c r="BM972" s="33"/>
      <c r="BN972" s="33"/>
      <c r="BO972" s="33"/>
      <c r="BP972" s="33"/>
      <c r="BQ972" s="33"/>
      <c r="BR972" s="33"/>
      <c r="BS972" s="33"/>
      <c r="BT972" s="33"/>
      <c r="BU972" s="33"/>
      <c r="BV972" s="33"/>
      <c r="BW972" s="33"/>
      <c r="BX972" s="33"/>
      <c r="BY972" s="33"/>
      <c r="BZ972" s="33"/>
      <c r="CA972" s="33"/>
      <c r="CB972" s="33"/>
      <c r="CC972" s="33"/>
      <c r="CD972" s="33"/>
      <c r="CE972" s="33"/>
      <c r="CF972" s="33"/>
      <c r="CG972" s="33"/>
      <c r="CH972" s="33"/>
      <c r="CI972" s="33"/>
      <c r="CJ972" s="33"/>
      <c r="CK972" s="33"/>
      <c r="CL972" s="33"/>
      <c r="CM972" s="33"/>
      <c r="CN972" s="33"/>
      <c r="CO972" s="33"/>
      <c r="CP972" s="33"/>
      <c r="CQ972" s="33"/>
      <c r="CR972" s="33"/>
      <c r="CS972" s="33"/>
      <c r="CT972" s="33"/>
      <c r="CU972" s="33"/>
      <c r="CV972" s="33"/>
      <c r="CW972" s="33"/>
      <c r="CX972" s="33"/>
      <c r="CY972" s="33"/>
      <c r="CZ972" s="33"/>
      <c r="DA972" s="33"/>
    </row>
    <row r="973" spans="1:105" ht="15.7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D973" s="33"/>
      <c r="BE973" s="33"/>
      <c r="BF973" s="33"/>
      <c r="BG973" s="33"/>
      <c r="BH973" s="33"/>
      <c r="BI973" s="33"/>
      <c r="BJ973" s="33"/>
      <c r="BK973" s="33"/>
      <c r="BL973" s="33"/>
      <c r="BM973" s="33"/>
      <c r="BN973" s="33"/>
      <c r="BO973" s="33"/>
      <c r="BP973" s="33"/>
      <c r="BQ973" s="33"/>
      <c r="BR973" s="33"/>
      <c r="BS973" s="33"/>
      <c r="BT973" s="33"/>
      <c r="BU973" s="33"/>
      <c r="BV973" s="33"/>
      <c r="BW973" s="33"/>
      <c r="BX973" s="33"/>
      <c r="BY973" s="33"/>
      <c r="BZ973" s="33"/>
      <c r="CA973" s="33"/>
      <c r="CB973" s="33"/>
      <c r="CC973" s="33"/>
      <c r="CD973" s="33"/>
      <c r="CE973" s="33"/>
      <c r="CF973" s="33"/>
      <c r="CG973" s="33"/>
      <c r="CH973" s="33"/>
      <c r="CI973" s="33"/>
      <c r="CJ973" s="33"/>
      <c r="CK973" s="33"/>
      <c r="CL973" s="33"/>
      <c r="CM973" s="33"/>
      <c r="CN973" s="33"/>
      <c r="CO973" s="33"/>
      <c r="CP973" s="33"/>
      <c r="CQ973" s="33"/>
      <c r="CR973" s="33"/>
      <c r="CS973" s="33"/>
      <c r="CT973" s="33"/>
      <c r="CU973" s="33"/>
      <c r="CV973" s="33"/>
      <c r="CW973" s="33"/>
      <c r="CX973" s="33"/>
      <c r="CY973" s="33"/>
      <c r="CZ973" s="33"/>
      <c r="DA973" s="33"/>
    </row>
    <row r="974" spans="1:105" ht="15.7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D974" s="33"/>
      <c r="BE974" s="33"/>
      <c r="BF974" s="33"/>
      <c r="BG974" s="33"/>
      <c r="BH974" s="33"/>
      <c r="BI974" s="33"/>
      <c r="BJ974" s="33"/>
      <c r="BK974" s="33"/>
      <c r="BL974" s="33"/>
      <c r="BM974" s="33"/>
      <c r="BN974" s="33"/>
      <c r="BO974" s="33"/>
      <c r="BP974" s="33"/>
      <c r="BQ974" s="33"/>
      <c r="BR974" s="33"/>
      <c r="BS974" s="33"/>
      <c r="BT974" s="33"/>
      <c r="BU974" s="33"/>
      <c r="BV974" s="33"/>
      <c r="BW974" s="33"/>
      <c r="BX974" s="33"/>
      <c r="BY974" s="33"/>
      <c r="BZ974" s="33"/>
      <c r="CA974" s="33"/>
      <c r="CB974" s="33"/>
      <c r="CC974" s="33"/>
      <c r="CD974" s="33"/>
      <c r="CE974" s="33"/>
      <c r="CF974" s="33"/>
      <c r="CG974" s="33"/>
      <c r="CH974" s="33"/>
      <c r="CI974" s="33"/>
      <c r="CJ974" s="33"/>
      <c r="CK974" s="33"/>
      <c r="CL974" s="33"/>
      <c r="CM974" s="33"/>
      <c r="CN974" s="33"/>
      <c r="CO974" s="33"/>
      <c r="CP974" s="33"/>
      <c r="CQ974" s="33"/>
      <c r="CR974" s="33"/>
      <c r="CS974" s="33"/>
      <c r="CT974" s="33"/>
      <c r="CU974" s="33"/>
      <c r="CV974" s="33"/>
      <c r="CW974" s="33"/>
      <c r="CX974" s="33"/>
      <c r="CY974" s="33"/>
      <c r="CZ974" s="33"/>
      <c r="DA974" s="33"/>
    </row>
    <row r="975" spans="1:105" ht="15.7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D975" s="33"/>
      <c r="BE975" s="33"/>
      <c r="BF975" s="33"/>
      <c r="BG975" s="33"/>
      <c r="BH975" s="33"/>
      <c r="BI975" s="33"/>
      <c r="BJ975" s="33"/>
      <c r="BK975" s="33"/>
      <c r="BL975" s="33"/>
      <c r="BM975" s="33"/>
      <c r="BN975" s="33"/>
      <c r="BO975" s="33"/>
      <c r="BP975" s="33"/>
      <c r="BQ975" s="33"/>
      <c r="BR975" s="33"/>
      <c r="BS975" s="33"/>
      <c r="BT975" s="33"/>
      <c r="BU975" s="33"/>
      <c r="BV975" s="33"/>
      <c r="BW975" s="33"/>
      <c r="BX975" s="33"/>
      <c r="BY975" s="33"/>
      <c r="BZ975" s="33"/>
      <c r="CA975" s="33"/>
      <c r="CB975" s="33"/>
      <c r="CC975" s="33"/>
      <c r="CD975" s="33"/>
      <c r="CE975" s="33"/>
      <c r="CF975" s="33"/>
      <c r="CG975" s="33"/>
      <c r="CH975" s="33"/>
      <c r="CI975" s="33"/>
      <c r="CJ975" s="33"/>
      <c r="CK975" s="33"/>
      <c r="CL975" s="33"/>
      <c r="CM975" s="33"/>
      <c r="CN975" s="33"/>
      <c r="CO975" s="33"/>
      <c r="CP975" s="33"/>
      <c r="CQ975" s="33"/>
      <c r="CR975" s="33"/>
      <c r="CS975" s="33"/>
      <c r="CT975" s="33"/>
      <c r="CU975" s="33"/>
      <c r="CV975" s="33"/>
      <c r="CW975" s="33"/>
      <c r="CX975" s="33"/>
      <c r="CY975" s="33"/>
      <c r="CZ975" s="33"/>
      <c r="DA975" s="33"/>
    </row>
    <row r="976" spans="1:105" ht="15.7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D976" s="33"/>
      <c r="BE976" s="33"/>
      <c r="BF976" s="33"/>
      <c r="BG976" s="33"/>
      <c r="BH976" s="33"/>
      <c r="BI976" s="33"/>
      <c r="BJ976" s="33"/>
      <c r="BK976" s="33"/>
      <c r="BL976" s="33"/>
      <c r="BM976" s="33"/>
      <c r="BN976" s="33"/>
      <c r="BO976" s="33"/>
      <c r="BP976" s="33"/>
      <c r="BQ976" s="33"/>
      <c r="BR976" s="33"/>
      <c r="BS976" s="33"/>
      <c r="BT976" s="33"/>
      <c r="BU976" s="33"/>
      <c r="BV976" s="33"/>
      <c r="BW976" s="33"/>
      <c r="BX976" s="33"/>
      <c r="BY976" s="33"/>
      <c r="BZ976" s="33"/>
      <c r="CA976" s="33"/>
      <c r="CB976" s="33"/>
      <c r="CC976" s="33"/>
      <c r="CD976" s="33"/>
      <c r="CE976" s="33"/>
      <c r="CF976" s="33"/>
      <c r="CG976" s="33"/>
      <c r="CH976" s="33"/>
      <c r="CI976" s="33"/>
      <c r="CJ976" s="33"/>
      <c r="CK976" s="33"/>
      <c r="CL976" s="33"/>
      <c r="CM976" s="33"/>
      <c r="CN976" s="33"/>
      <c r="CO976" s="33"/>
      <c r="CP976" s="33"/>
      <c r="CQ976" s="33"/>
      <c r="CR976" s="33"/>
      <c r="CS976" s="33"/>
      <c r="CT976" s="33"/>
      <c r="CU976" s="33"/>
      <c r="CV976" s="33"/>
      <c r="CW976" s="33"/>
      <c r="CX976" s="33"/>
      <c r="CY976" s="33"/>
      <c r="CZ976" s="33"/>
      <c r="DA976" s="33"/>
    </row>
    <row r="977" spans="1:105" ht="15.7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D977" s="33"/>
      <c r="BE977" s="33"/>
      <c r="BF977" s="33"/>
      <c r="BG977" s="33"/>
      <c r="BH977" s="33"/>
      <c r="BI977" s="33"/>
      <c r="BJ977" s="33"/>
      <c r="BK977" s="33"/>
      <c r="BL977" s="33"/>
      <c r="BM977" s="33"/>
      <c r="BN977" s="33"/>
      <c r="BO977" s="33"/>
      <c r="BP977" s="33"/>
      <c r="BQ977" s="33"/>
      <c r="BR977" s="33"/>
      <c r="BS977" s="33"/>
      <c r="BT977" s="33"/>
      <c r="BU977" s="33"/>
      <c r="BV977" s="33"/>
      <c r="BW977" s="33"/>
      <c r="BX977" s="33"/>
      <c r="BY977" s="33"/>
      <c r="BZ977" s="33"/>
      <c r="CA977" s="33"/>
      <c r="CB977" s="33"/>
      <c r="CC977" s="33"/>
      <c r="CD977" s="33"/>
      <c r="CE977" s="33"/>
      <c r="CF977" s="33"/>
      <c r="CG977" s="33"/>
      <c r="CH977" s="33"/>
      <c r="CI977" s="33"/>
      <c r="CJ977" s="33"/>
      <c r="CK977" s="33"/>
      <c r="CL977" s="33"/>
      <c r="CM977" s="33"/>
      <c r="CN977" s="33"/>
      <c r="CO977" s="33"/>
      <c r="CP977" s="33"/>
      <c r="CQ977" s="33"/>
      <c r="CR977" s="33"/>
      <c r="CS977" s="33"/>
      <c r="CT977" s="33"/>
      <c r="CU977" s="33"/>
      <c r="CV977" s="33"/>
      <c r="CW977" s="33"/>
      <c r="CX977" s="33"/>
      <c r="CY977" s="33"/>
      <c r="CZ977" s="33"/>
      <c r="DA977" s="33"/>
    </row>
    <row r="978" spans="1:105" ht="15.7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D978" s="33"/>
      <c r="BE978" s="33"/>
      <c r="BF978" s="33"/>
      <c r="BG978" s="33"/>
      <c r="BH978" s="33"/>
      <c r="BI978" s="33"/>
      <c r="BJ978" s="33"/>
      <c r="BK978" s="33"/>
      <c r="BL978" s="33"/>
      <c r="BM978" s="33"/>
      <c r="BN978" s="33"/>
      <c r="BO978" s="33"/>
      <c r="BP978" s="33"/>
      <c r="BQ978" s="33"/>
      <c r="BR978" s="33"/>
      <c r="BS978" s="33"/>
      <c r="BT978" s="33"/>
      <c r="BU978" s="33"/>
      <c r="BV978" s="33"/>
      <c r="BW978" s="33"/>
      <c r="BX978" s="33"/>
      <c r="BY978" s="33"/>
      <c r="BZ978" s="33"/>
      <c r="CA978" s="33"/>
      <c r="CB978" s="33"/>
      <c r="CC978" s="33"/>
      <c r="CD978" s="33"/>
      <c r="CE978" s="33"/>
      <c r="CF978" s="33"/>
      <c r="CG978" s="33"/>
      <c r="CH978" s="33"/>
      <c r="CI978" s="33"/>
      <c r="CJ978" s="33"/>
      <c r="CK978" s="33"/>
      <c r="CL978" s="33"/>
      <c r="CM978" s="33"/>
      <c r="CN978" s="33"/>
      <c r="CO978" s="33"/>
      <c r="CP978" s="33"/>
      <c r="CQ978" s="33"/>
      <c r="CR978" s="33"/>
      <c r="CS978" s="33"/>
      <c r="CT978" s="33"/>
      <c r="CU978" s="33"/>
      <c r="CV978" s="33"/>
      <c r="CW978" s="33"/>
      <c r="CX978" s="33"/>
      <c r="CY978" s="33"/>
      <c r="CZ978" s="33"/>
      <c r="DA978" s="33"/>
    </row>
    <row r="979" spans="1:105" ht="15.7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D979" s="33"/>
      <c r="BE979" s="33"/>
      <c r="BF979" s="33"/>
      <c r="BG979" s="33"/>
      <c r="BH979" s="33"/>
      <c r="BI979" s="33"/>
      <c r="BJ979" s="33"/>
      <c r="BK979" s="33"/>
      <c r="BL979" s="33"/>
      <c r="BM979" s="33"/>
      <c r="BN979" s="33"/>
      <c r="BO979" s="33"/>
      <c r="BP979" s="33"/>
      <c r="BQ979" s="33"/>
      <c r="BR979" s="33"/>
      <c r="BS979" s="33"/>
      <c r="BT979" s="33"/>
      <c r="BU979" s="33"/>
      <c r="BV979" s="33"/>
      <c r="BW979" s="33"/>
      <c r="BX979" s="33"/>
      <c r="BY979" s="33"/>
      <c r="BZ979" s="33"/>
      <c r="CA979" s="33"/>
      <c r="CB979" s="33"/>
      <c r="CC979" s="33"/>
      <c r="CD979" s="33"/>
      <c r="CE979" s="33"/>
      <c r="CF979" s="33"/>
      <c r="CG979" s="33"/>
      <c r="CH979" s="33"/>
      <c r="CI979" s="33"/>
      <c r="CJ979" s="33"/>
      <c r="CK979" s="33"/>
      <c r="CL979" s="33"/>
      <c r="CM979" s="33"/>
      <c r="CN979" s="33"/>
      <c r="CO979" s="33"/>
      <c r="CP979" s="33"/>
      <c r="CQ979" s="33"/>
      <c r="CR979" s="33"/>
      <c r="CS979" s="33"/>
      <c r="CT979" s="33"/>
      <c r="CU979" s="33"/>
      <c r="CV979" s="33"/>
      <c r="CW979" s="33"/>
      <c r="CX979" s="33"/>
      <c r="CY979" s="33"/>
      <c r="CZ979" s="33"/>
      <c r="DA979" s="33"/>
    </row>
    <row r="980" spans="1:105" ht="15.7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D980" s="33"/>
      <c r="BE980" s="33"/>
      <c r="BF980" s="33"/>
      <c r="BG980" s="33"/>
      <c r="BH980" s="33"/>
      <c r="BI980" s="33"/>
      <c r="BJ980" s="33"/>
      <c r="BK980" s="33"/>
      <c r="BL980" s="33"/>
      <c r="BM980" s="33"/>
      <c r="BN980" s="33"/>
      <c r="BO980" s="33"/>
      <c r="BP980" s="33"/>
      <c r="BQ980" s="33"/>
      <c r="BR980" s="33"/>
      <c r="BS980" s="33"/>
      <c r="BT980" s="33"/>
      <c r="BU980" s="33"/>
      <c r="BV980" s="33"/>
      <c r="BW980" s="33"/>
      <c r="BX980" s="33"/>
      <c r="BY980" s="33"/>
      <c r="BZ980" s="33"/>
      <c r="CA980" s="33"/>
      <c r="CB980" s="33"/>
      <c r="CC980" s="33"/>
      <c r="CD980" s="33"/>
      <c r="CE980" s="33"/>
      <c r="CF980" s="33"/>
      <c r="CG980" s="33"/>
      <c r="CH980" s="33"/>
      <c r="CI980" s="33"/>
      <c r="CJ980" s="33"/>
      <c r="CK980" s="33"/>
      <c r="CL980" s="33"/>
      <c r="CM980" s="33"/>
      <c r="CN980" s="33"/>
      <c r="CO980" s="33"/>
      <c r="CP980" s="33"/>
      <c r="CQ980" s="33"/>
      <c r="CR980" s="33"/>
      <c r="CS980" s="33"/>
      <c r="CT980" s="33"/>
      <c r="CU980" s="33"/>
      <c r="CV980" s="33"/>
      <c r="CW980" s="33"/>
      <c r="CX980" s="33"/>
      <c r="CY980" s="33"/>
      <c r="CZ980" s="33"/>
      <c r="DA980" s="33"/>
    </row>
    <row r="981" spans="1:105" ht="15.7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  <c r="BG981" s="33"/>
      <c r="BH981" s="33"/>
      <c r="BI981" s="33"/>
      <c r="BJ981" s="33"/>
      <c r="BK981" s="33"/>
      <c r="BL981" s="33"/>
      <c r="BM981" s="33"/>
      <c r="BN981" s="33"/>
      <c r="BO981" s="33"/>
      <c r="BP981" s="33"/>
      <c r="BQ981" s="33"/>
      <c r="BR981" s="33"/>
      <c r="BS981" s="33"/>
      <c r="BT981" s="33"/>
      <c r="BU981" s="33"/>
      <c r="BV981" s="33"/>
      <c r="BW981" s="33"/>
      <c r="BX981" s="33"/>
      <c r="BY981" s="33"/>
      <c r="BZ981" s="33"/>
      <c r="CA981" s="33"/>
      <c r="CB981" s="33"/>
      <c r="CC981" s="33"/>
      <c r="CD981" s="33"/>
      <c r="CE981" s="33"/>
      <c r="CF981" s="33"/>
      <c r="CG981" s="33"/>
      <c r="CH981" s="33"/>
      <c r="CI981" s="33"/>
      <c r="CJ981" s="33"/>
      <c r="CK981" s="33"/>
      <c r="CL981" s="33"/>
      <c r="CM981" s="33"/>
      <c r="CN981" s="33"/>
      <c r="CO981" s="33"/>
      <c r="CP981" s="33"/>
      <c r="CQ981" s="33"/>
      <c r="CR981" s="33"/>
      <c r="CS981" s="33"/>
      <c r="CT981" s="33"/>
      <c r="CU981" s="33"/>
      <c r="CV981" s="33"/>
      <c r="CW981" s="33"/>
      <c r="CX981" s="33"/>
      <c r="CY981" s="33"/>
      <c r="CZ981" s="33"/>
      <c r="DA981" s="33"/>
    </row>
    <row r="982" spans="1:105" ht="15.7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D982" s="33"/>
      <c r="BE982" s="33"/>
      <c r="BF982" s="33"/>
      <c r="BG982" s="33"/>
      <c r="BH982" s="33"/>
      <c r="BI982" s="33"/>
      <c r="BJ982" s="33"/>
      <c r="BK982" s="33"/>
      <c r="BL982" s="33"/>
      <c r="BM982" s="33"/>
      <c r="BN982" s="33"/>
      <c r="BO982" s="33"/>
      <c r="BP982" s="33"/>
      <c r="BQ982" s="33"/>
      <c r="BR982" s="33"/>
      <c r="BS982" s="33"/>
      <c r="BT982" s="33"/>
      <c r="BU982" s="33"/>
      <c r="BV982" s="33"/>
      <c r="BW982" s="33"/>
      <c r="BX982" s="33"/>
      <c r="BY982" s="33"/>
      <c r="BZ982" s="33"/>
      <c r="CA982" s="33"/>
      <c r="CB982" s="33"/>
      <c r="CC982" s="33"/>
      <c r="CD982" s="33"/>
      <c r="CE982" s="33"/>
      <c r="CF982" s="33"/>
      <c r="CG982" s="33"/>
      <c r="CH982" s="33"/>
      <c r="CI982" s="33"/>
      <c r="CJ982" s="33"/>
      <c r="CK982" s="33"/>
      <c r="CL982" s="33"/>
      <c r="CM982" s="33"/>
      <c r="CN982" s="33"/>
      <c r="CO982" s="33"/>
      <c r="CP982" s="33"/>
      <c r="CQ982" s="33"/>
      <c r="CR982" s="33"/>
      <c r="CS982" s="33"/>
      <c r="CT982" s="33"/>
      <c r="CU982" s="33"/>
      <c r="CV982" s="33"/>
      <c r="CW982" s="33"/>
      <c r="CX982" s="33"/>
      <c r="CY982" s="33"/>
      <c r="CZ982" s="33"/>
      <c r="DA982" s="33"/>
    </row>
    <row r="983" spans="1:105" ht="15.7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  <c r="BG983" s="33"/>
      <c r="BH983" s="33"/>
      <c r="BI983" s="33"/>
      <c r="BJ983" s="33"/>
      <c r="BK983" s="33"/>
      <c r="BL983" s="33"/>
      <c r="BM983" s="33"/>
      <c r="BN983" s="33"/>
      <c r="BO983" s="33"/>
      <c r="BP983" s="33"/>
      <c r="BQ983" s="33"/>
      <c r="BR983" s="33"/>
      <c r="BS983" s="33"/>
      <c r="BT983" s="33"/>
      <c r="BU983" s="33"/>
      <c r="BV983" s="33"/>
      <c r="BW983" s="33"/>
      <c r="BX983" s="33"/>
      <c r="BY983" s="33"/>
      <c r="BZ983" s="33"/>
      <c r="CA983" s="33"/>
      <c r="CB983" s="33"/>
      <c r="CC983" s="33"/>
      <c r="CD983" s="33"/>
      <c r="CE983" s="33"/>
      <c r="CF983" s="33"/>
      <c r="CG983" s="33"/>
      <c r="CH983" s="33"/>
      <c r="CI983" s="33"/>
      <c r="CJ983" s="33"/>
      <c r="CK983" s="33"/>
      <c r="CL983" s="33"/>
      <c r="CM983" s="33"/>
      <c r="CN983" s="33"/>
      <c r="CO983" s="33"/>
      <c r="CP983" s="33"/>
      <c r="CQ983" s="33"/>
      <c r="CR983" s="33"/>
      <c r="CS983" s="33"/>
      <c r="CT983" s="33"/>
      <c r="CU983" s="33"/>
      <c r="CV983" s="33"/>
      <c r="CW983" s="33"/>
      <c r="CX983" s="33"/>
      <c r="CY983" s="33"/>
      <c r="CZ983" s="33"/>
      <c r="DA983" s="33"/>
    </row>
    <row r="984" spans="1:105" ht="15.7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  <c r="BG984" s="33"/>
      <c r="BH984" s="33"/>
      <c r="BI984" s="33"/>
      <c r="BJ984" s="33"/>
      <c r="BK984" s="33"/>
      <c r="BL984" s="33"/>
      <c r="BM984" s="33"/>
      <c r="BN984" s="33"/>
      <c r="BO984" s="33"/>
      <c r="BP984" s="33"/>
      <c r="BQ984" s="33"/>
      <c r="BR984" s="33"/>
      <c r="BS984" s="33"/>
      <c r="BT984" s="33"/>
      <c r="BU984" s="33"/>
      <c r="BV984" s="33"/>
      <c r="BW984" s="33"/>
      <c r="BX984" s="33"/>
      <c r="BY984" s="33"/>
      <c r="BZ984" s="33"/>
      <c r="CA984" s="33"/>
      <c r="CB984" s="33"/>
      <c r="CC984" s="33"/>
      <c r="CD984" s="33"/>
      <c r="CE984" s="33"/>
      <c r="CF984" s="33"/>
      <c r="CG984" s="33"/>
      <c r="CH984" s="33"/>
      <c r="CI984" s="33"/>
      <c r="CJ984" s="33"/>
      <c r="CK984" s="33"/>
      <c r="CL984" s="33"/>
      <c r="CM984" s="33"/>
      <c r="CN984" s="33"/>
      <c r="CO984" s="33"/>
      <c r="CP984" s="33"/>
      <c r="CQ984" s="33"/>
      <c r="CR984" s="33"/>
      <c r="CS984" s="33"/>
      <c r="CT984" s="33"/>
      <c r="CU984" s="33"/>
      <c r="CV984" s="33"/>
      <c r="CW984" s="33"/>
      <c r="CX984" s="33"/>
      <c r="CY984" s="33"/>
      <c r="CZ984" s="33"/>
      <c r="DA984" s="33"/>
    </row>
    <row r="985" spans="1:105" ht="15.7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  <c r="BG985" s="33"/>
      <c r="BH985" s="33"/>
      <c r="BI985" s="33"/>
      <c r="BJ985" s="33"/>
      <c r="BK985" s="33"/>
      <c r="BL985" s="33"/>
      <c r="BM985" s="33"/>
      <c r="BN985" s="33"/>
      <c r="BO985" s="33"/>
      <c r="BP985" s="33"/>
      <c r="BQ985" s="33"/>
      <c r="BR985" s="33"/>
      <c r="BS985" s="33"/>
      <c r="BT985" s="33"/>
      <c r="BU985" s="33"/>
      <c r="BV985" s="33"/>
      <c r="BW985" s="33"/>
      <c r="BX985" s="33"/>
      <c r="BY985" s="33"/>
      <c r="BZ985" s="33"/>
      <c r="CA985" s="33"/>
      <c r="CB985" s="33"/>
      <c r="CC985" s="33"/>
      <c r="CD985" s="33"/>
      <c r="CE985" s="33"/>
      <c r="CF985" s="33"/>
      <c r="CG985" s="33"/>
      <c r="CH985" s="33"/>
      <c r="CI985" s="33"/>
      <c r="CJ985" s="33"/>
      <c r="CK985" s="33"/>
      <c r="CL985" s="33"/>
      <c r="CM985" s="33"/>
      <c r="CN985" s="33"/>
      <c r="CO985" s="33"/>
      <c r="CP985" s="33"/>
      <c r="CQ985" s="33"/>
      <c r="CR985" s="33"/>
      <c r="CS985" s="33"/>
      <c r="CT985" s="33"/>
      <c r="CU985" s="33"/>
      <c r="CV985" s="33"/>
      <c r="CW985" s="33"/>
      <c r="CX985" s="33"/>
      <c r="CY985" s="33"/>
      <c r="CZ985" s="33"/>
      <c r="DA985" s="33"/>
    </row>
    <row r="986" spans="1:105" ht="15.7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D986" s="33"/>
      <c r="BE986" s="33"/>
      <c r="BF986" s="33"/>
      <c r="BG986" s="33"/>
      <c r="BH986" s="33"/>
      <c r="BI986" s="33"/>
      <c r="BJ986" s="33"/>
      <c r="BK986" s="33"/>
      <c r="BL986" s="33"/>
      <c r="BM986" s="33"/>
      <c r="BN986" s="33"/>
      <c r="BO986" s="33"/>
      <c r="BP986" s="33"/>
      <c r="BQ986" s="33"/>
      <c r="BR986" s="33"/>
      <c r="BS986" s="33"/>
      <c r="BT986" s="33"/>
      <c r="BU986" s="33"/>
      <c r="BV986" s="33"/>
      <c r="BW986" s="33"/>
      <c r="BX986" s="33"/>
      <c r="BY986" s="33"/>
      <c r="BZ986" s="33"/>
      <c r="CA986" s="33"/>
      <c r="CB986" s="33"/>
      <c r="CC986" s="33"/>
      <c r="CD986" s="33"/>
      <c r="CE986" s="33"/>
      <c r="CF986" s="33"/>
      <c r="CG986" s="33"/>
      <c r="CH986" s="33"/>
      <c r="CI986" s="33"/>
      <c r="CJ986" s="33"/>
      <c r="CK986" s="33"/>
      <c r="CL986" s="33"/>
      <c r="CM986" s="33"/>
      <c r="CN986" s="33"/>
      <c r="CO986" s="33"/>
      <c r="CP986" s="33"/>
      <c r="CQ986" s="33"/>
      <c r="CR986" s="33"/>
      <c r="CS986" s="33"/>
      <c r="CT986" s="33"/>
      <c r="CU986" s="33"/>
      <c r="CV986" s="33"/>
      <c r="CW986" s="33"/>
      <c r="CX986" s="33"/>
      <c r="CY986" s="33"/>
      <c r="CZ986" s="33"/>
      <c r="DA986" s="33"/>
    </row>
    <row r="987" spans="1:105" ht="15.7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D987" s="33"/>
      <c r="BE987" s="33"/>
      <c r="BF987" s="33"/>
      <c r="BG987" s="33"/>
      <c r="BH987" s="33"/>
      <c r="BI987" s="33"/>
      <c r="BJ987" s="33"/>
      <c r="BK987" s="33"/>
      <c r="BL987" s="33"/>
      <c r="BM987" s="33"/>
      <c r="BN987" s="33"/>
      <c r="BO987" s="33"/>
      <c r="BP987" s="33"/>
      <c r="BQ987" s="33"/>
      <c r="BR987" s="33"/>
      <c r="BS987" s="33"/>
      <c r="BT987" s="33"/>
      <c r="BU987" s="33"/>
      <c r="BV987" s="33"/>
      <c r="BW987" s="33"/>
      <c r="BX987" s="33"/>
      <c r="BY987" s="33"/>
      <c r="BZ987" s="33"/>
      <c r="CA987" s="33"/>
      <c r="CB987" s="33"/>
      <c r="CC987" s="33"/>
      <c r="CD987" s="33"/>
      <c r="CE987" s="33"/>
      <c r="CF987" s="33"/>
      <c r="CG987" s="33"/>
      <c r="CH987" s="33"/>
      <c r="CI987" s="33"/>
      <c r="CJ987" s="33"/>
      <c r="CK987" s="33"/>
      <c r="CL987" s="33"/>
      <c r="CM987" s="33"/>
      <c r="CN987" s="33"/>
      <c r="CO987" s="33"/>
      <c r="CP987" s="33"/>
      <c r="CQ987" s="33"/>
      <c r="CR987" s="33"/>
      <c r="CS987" s="33"/>
      <c r="CT987" s="33"/>
      <c r="CU987" s="33"/>
      <c r="CV987" s="33"/>
      <c r="CW987" s="33"/>
      <c r="CX987" s="33"/>
      <c r="CY987" s="33"/>
      <c r="CZ987" s="33"/>
      <c r="DA987" s="33"/>
    </row>
    <row r="988" spans="1:105" ht="15.7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  <c r="BG988" s="33"/>
      <c r="BH988" s="33"/>
      <c r="BI988" s="33"/>
      <c r="BJ988" s="33"/>
      <c r="BK988" s="33"/>
      <c r="BL988" s="33"/>
      <c r="BM988" s="33"/>
      <c r="BN988" s="33"/>
      <c r="BO988" s="33"/>
      <c r="BP988" s="33"/>
      <c r="BQ988" s="33"/>
      <c r="BR988" s="33"/>
      <c r="BS988" s="33"/>
      <c r="BT988" s="33"/>
      <c r="BU988" s="33"/>
      <c r="BV988" s="33"/>
      <c r="BW988" s="33"/>
      <c r="BX988" s="33"/>
      <c r="BY988" s="33"/>
      <c r="BZ988" s="33"/>
      <c r="CA988" s="33"/>
      <c r="CB988" s="33"/>
      <c r="CC988" s="33"/>
      <c r="CD988" s="33"/>
      <c r="CE988" s="33"/>
      <c r="CF988" s="33"/>
      <c r="CG988" s="33"/>
      <c r="CH988" s="33"/>
      <c r="CI988" s="33"/>
      <c r="CJ988" s="33"/>
      <c r="CK988" s="33"/>
      <c r="CL988" s="33"/>
      <c r="CM988" s="33"/>
      <c r="CN988" s="33"/>
      <c r="CO988" s="33"/>
      <c r="CP988" s="33"/>
      <c r="CQ988" s="33"/>
      <c r="CR988" s="33"/>
      <c r="CS988" s="33"/>
      <c r="CT988" s="33"/>
      <c r="CU988" s="33"/>
      <c r="CV988" s="33"/>
      <c r="CW988" s="33"/>
      <c r="CX988" s="33"/>
      <c r="CY988" s="33"/>
      <c r="CZ988" s="33"/>
      <c r="DA988" s="33"/>
    </row>
    <row r="989" spans="1:105" ht="15.7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D989" s="33"/>
      <c r="BE989" s="33"/>
      <c r="BF989" s="33"/>
      <c r="BG989" s="33"/>
      <c r="BH989" s="33"/>
      <c r="BI989" s="33"/>
      <c r="BJ989" s="33"/>
      <c r="BK989" s="33"/>
      <c r="BL989" s="33"/>
      <c r="BM989" s="33"/>
      <c r="BN989" s="33"/>
      <c r="BO989" s="33"/>
      <c r="BP989" s="33"/>
      <c r="BQ989" s="33"/>
      <c r="BR989" s="33"/>
      <c r="BS989" s="33"/>
      <c r="BT989" s="33"/>
      <c r="BU989" s="33"/>
      <c r="BV989" s="33"/>
      <c r="BW989" s="33"/>
      <c r="BX989" s="33"/>
      <c r="BY989" s="33"/>
      <c r="BZ989" s="33"/>
      <c r="CA989" s="33"/>
      <c r="CB989" s="33"/>
      <c r="CC989" s="33"/>
      <c r="CD989" s="33"/>
      <c r="CE989" s="33"/>
      <c r="CF989" s="33"/>
      <c r="CG989" s="33"/>
      <c r="CH989" s="33"/>
      <c r="CI989" s="33"/>
      <c r="CJ989" s="33"/>
      <c r="CK989" s="33"/>
      <c r="CL989" s="33"/>
      <c r="CM989" s="33"/>
      <c r="CN989" s="33"/>
      <c r="CO989" s="33"/>
      <c r="CP989" s="33"/>
      <c r="CQ989" s="33"/>
      <c r="CR989" s="33"/>
      <c r="CS989" s="33"/>
      <c r="CT989" s="33"/>
      <c r="CU989" s="33"/>
      <c r="CV989" s="33"/>
      <c r="CW989" s="33"/>
      <c r="CX989" s="33"/>
      <c r="CY989" s="33"/>
      <c r="CZ989" s="33"/>
      <c r="DA989" s="33"/>
    </row>
    <row r="990" spans="1:105" ht="15.7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D990" s="33"/>
      <c r="BE990" s="33"/>
      <c r="BF990" s="33"/>
      <c r="BG990" s="33"/>
      <c r="BH990" s="33"/>
      <c r="BI990" s="33"/>
      <c r="BJ990" s="33"/>
      <c r="BK990" s="33"/>
      <c r="BL990" s="33"/>
      <c r="BM990" s="33"/>
      <c r="BN990" s="33"/>
      <c r="BO990" s="33"/>
      <c r="BP990" s="33"/>
      <c r="BQ990" s="33"/>
      <c r="BR990" s="33"/>
      <c r="BS990" s="33"/>
      <c r="BT990" s="33"/>
      <c r="BU990" s="33"/>
      <c r="BV990" s="33"/>
      <c r="BW990" s="33"/>
      <c r="BX990" s="33"/>
      <c r="BY990" s="33"/>
      <c r="BZ990" s="33"/>
      <c r="CA990" s="33"/>
      <c r="CB990" s="33"/>
      <c r="CC990" s="33"/>
      <c r="CD990" s="33"/>
      <c r="CE990" s="33"/>
      <c r="CF990" s="33"/>
      <c r="CG990" s="33"/>
      <c r="CH990" s="33"/>
      <c r="CI990" s="33"/>
      <c r="CJ990" s="33"/>
      <c r="CK990" s="33"/>
      <c r="CL990" s="33"/>
      <c r="CM990" s="33"/>
      <c r="CN990" s="33"/>
      <c r="CO990" s="33"/>
      <c r="CP990" s="33"/>
      <c r="CQ990" s="33"/>
      <c r="CR990" s="33"/>
      <c r="CS990" s="33"/>
      <c r="CT990" s="33"/>
      <c r="CU990" s="33"/>
      <c r="CV990" s="33"/>
      <c r="CW990" s="33"/>
      <c r="CX990" s="33"/>
      <c r="CY990" s="33"/>
      <c r="CZ990" s="33"/>
      <c r="DA990" s="33"/>
    </row>
    <row r="991" spans="1:105" ht="15.7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D991" s="33"/>
      <c r="BE991" s="33"/>
      <c r="BF991" s="33"/>
      <c r="BG991" s="33"/>
      <c r="BH991" s="33"/>
      <c r="BI991" s="33"/>
      <c r="BJ991" s="33"/>
      <c r="BK991" s="33"/>
      <c r="BL991" s="33"/>
      <c r="BM991" s="33"/>
      <c r="BN991" s="33"/>
      <c r="BO991" s="33"/>
      <c r="BP991" s="33"/>
      <c r="BQ991" s="33"/>
      <c r="BR991" s="33"/>
      <c r="BS991" s="33"/>
      <c r="BT991" s="33"/>
      <c r="BU991" s="33"/>
      <c r="BV991" s="33"/>
      <c r="BW991" s="33"/>
      <c r="BX991" s="33"/>
      <c r="BY991" s="33"/>
      <c r="BZ991" s="33"/>
      <c r="CA991" s="33"/>
      <c r="CB991" s="33"/>
      <c r="CC991" s="33"/>
      <c r="CD991" s="33"/>
      <c r="CE991" s="33"/>
      <c r="CF991" s="33"/>
      <c r="CG991" s="33"/>
      <c r="CH991" s="33"/>
      <c r="CI991" s="33"/>
      <c r="CJ991" s="33"/>
      <c r="CK991" s="33"/>
      <c r="CL991" s="33"/>
      <c r="CM991" s="33"/>
      <c r="CN991" s="33"/>
      <c r="CO991" s="33"/>
      <c r="CP991" s="33"/>
      <c r="CQ991" s="33"/>
      <c r="CR991" s="33"/>
      <c r="CS991" s="33"/>
      <c r="CT991" s="33"/>
      <c r="CU991" s="33"/>
      <c r="CV991" s="33"/>
      <c r="CW991" s="33"/>
      <c r="CX991" s="33"/>
      <c r="CY991" s="33"/>
      <c r="CZ991" s="33"/>
      <c r="DA991" s="33"/>
    </row>
    <row r="992" spans="1:105" ht="15.7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D992" s="33"/>
      <c r="BE992" s="33"/>
      <c r="BF992" s="33"/>
      <c r="BG992" s="33"/>
      <c r="BH992" s="33"/>
      <c r="BI992" s="33"/>
      <c r="BJ992" s="33"/>
      <c r="BK992" s="33"/>
      <c r="BL992" s="33"/>
      <c r="BM992" s="33"/>
      <c r="BN992" s="33"/>
      <c r="BO992" s="33"/>
      <c r="BP992" s="33"/>
      <c r="BQ992" s="33"/>
      <c r="BR992" s="33"/>
      <c r="BS992" s="33"/>
      <c r="BT992" s="33"/>
      <c r="BU992" s="33"/>
      <c r="BV992" s="33"/>
      <c r="BW992" s="33"/>
      <c r="BX992" s="33"/>
      <c r="BY992" s="33"/>
      <c r="BZ992" s="33"/>
      <c r="CA992" s="33"/>
      <c r="CB992" s="33"/>
      <c r="CC992" s="33"/>
      <c r="CD992" s="33"/>
      <c r="CE992" s="33"/>
      <c r="CF992" s="33"/>
      <c r="CG992" s="33"/>
      <c r="CH992" s="33"/>
      <c r="CI992" s="33"/>
      <c r="CJ992" s="33"/>
      <c r="CK992" s="33"/>
      <c r="CL992" s="33"/>
      <c r="CM992" s="33"/>
      <c r="CN992" s="33"/>
      <c r="CO992" s="33"/>
      <c r="CP992" s="33"/>
      <c r="CQ992" s="33"/>
      <c r="CR992" s="33"/>
      <c r="CS992" s="33"/>
      <c r="CT992" s="33"/>
      <c r="CU992" s="33"/>
      <c r="CV992" s="33"/>
      <c r="CW992" s="33"/>
      <c r="CX992" s="33"/>
      <c r="CY992" s="33"/>
      <c r="CZ992" s="33"/>
      <c r="DA992" s="33"/>
    </row>
    <row r="993" spans="1:105" ht="15.7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  <c r="BG993" s="33"/>
      <c r="BH993" s="33"/>
      <c r="BI993" s="33"/>
      <c r="BJ993" s="33"/>
      <c r="BK993" s="33"/>
      <c r="BL993" s="33"/>
      <c r="BM993" s="33"/>
      <c r="BN993" s="33"/>
      <c r="BO993" s="33"/>
      <c r="BP993" s="33"/>
      <c r="BQ993" s="33"/>
      <c r="BR993" s="33"/>
      <c r="BS993" s="33"/>
      <c r="BT993" s="33"/>
      <c r="BU993" s="33"/>
      <c r="BV993" s="33"/>
      <c r="BW993" s="33"/>
      <c r="BX993" s="33"/>
      <c r="BY993" s="33"/>
      <c r="BZ993" s="33"/>
      <c r="CA993" s="33"/>
      <c r="CB993" s="33"/>
      <c r="CC993" s="33"/>
      <c r="CD993" s="33"/>
      <c r="CE993" s="33"/>
      <c r="CF993" s="33"/>
      <c r="CG993" s="33"/>
      <c r="CH993" s="33"/>
      <c r="CI993" s="33"/>
      <c r="CJ993" s="33"/>
      <c r="CK993" s="33"/>
      <c r="CL993" s="33"/>
      <c r="CM993" s="33"/>
      <c r="CN993" s="33"/>
      <c r="CO993" s="33"/>
      <c r="CP993" s="33"/>
      <c r="CQ993" s="33"/>
      <c r="CR993" s="33"/>
      <c r="CS993" s="33"/>
      <c r="CT993" s="33"/>
      <c r="CU993" s="33"/>
      <c r="CV993" s="33"/>
      <c r="CW993" s="33"/>
      <c r="CX993" s="33"/>
      <c r="CY993" s="33"/>
      <c r="CZ993" s="33"/>
      <c r="DA993" s="33"/>
    </row>
    <row r="994" spans="1:105" ht="15.7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D994" s="33"/>
      <c r="BE994" s="33"/>
      <c r="BF994" s="33"/>
      <c r="BG994" s="33"/>
      <c r="BH994" s="33"/>
      <c r="BI994" s="33"/>
      <c r="BJ994" s="33"/>
      <c r="BK994" s="33"/>
      <c r="BL994" s="33"/>
      <c r="BM994" s="33"/>
      <c r="BN994" s="33"/>
      <c r="BO994" s="33"/>
      <c r="BP994" s="33"/>
      <c r="BQ994" s="33"/>
      <c r="BR994" s="33"/>
      <c r="BS994" s="33"/>
      <c r="BT994" s="33"/>
      <c r="BU994" s="33"/>
      <c r="BV994" s="33"/>
      <c r="BW994" s="33"/>
      <c r="BX994" s="33"/>
      <c r="BY994" s="33"/>
      <c r="BZ994" s="33"/>
      <c r="CA994" s="33"/>
      <c r="CB994" s="33"/>
      <c r="CC994" s="33"/>
      <c r="CD994" s="33"/>
      <c r="CE994" s="33"/>
      <c r="CF994" s="33"/>
      <c r="CG994" s="33"/>
      <c r="CH994" s="33"/>
      <c r="CI994" s="33"/>
      <c r="CJ994" s="33"/>
      <c r="CK994" s="33"/>
      <c r="CL994" s="33"/>
      <c r="CM994" s="33"/>
      <c r="CN994" s="33"/>
      <c r="CO994" s="33"/>
      <c r="CP994" s="33"/>
      <c r="CQ994" s="33"/>
      <c r="CR994" s="33"/>
      <c r="CS994" s="33"/>
      <c r="CT994" s="33"/>
      <c r="CU994" s="33"/>
      <c r="CV994" s="33"/>
      <c r="CW994" s="33"/>
      <c r="CX994" s="33"/>
      <c r="CY994" s="33"/>
      <c r="CZ994" s="33"/>
      <c r="DA994" s="33"/>
    </row>
    <row r="995" spans="1:105" ht="15.7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  <c r="BG995" s="33"/>
      <c r="BH995" s="33"/>
      <c r="BI995" s="33"/>
      <c r="BJ995" s="33"/>
      <c r="BK995" s="33"/>
      <c r="BL995" s="33"/>
      <c r="BM995" s="33"/>
      <c r="BN995" s="33"/>
      <c r="BO995" s="33"/>
      <c r="BP995" s="33"/>
      <c r="BQ995" s="33"/>
      <c r="BR995" s="33"/>
      <c r="BS995" s="33"/>
      <c r="BT995" s="33"/>
      <c r="BU995" s="33"/>
      <c r="BV995" s="33"/>
      <c r="BW995" s="33"/>
      <c r="BX995" s="33"/>
      <c r="BY995" s="33"/>
      <c r="BZ995" s="33"/>
      <c r="CA995" s="33"/>
      <c r="CB995" s="33"/>
      <c r="CC995" s="33"/>
      <c r="CD995" s="33"/>
      <c r="CE995" s="33"/>
      <c r="CF995" s="33"/>
      <c r="CG995" s="33"/>
      <c r="CH995" s="33"/>
      <c r="CI995" s="33"/>
      <c r="CJ995" s="33"/>
      <c r="CK995" s="33"/>
      <c r="CL995" s="33"/>
      <c r="CM995" s="33"/>
      <c r="CN995" s="33"/>
      <c r="CO995" s="33"/>
      <c r="CP995" s="33"/>
      <c r="CQ995" s="33"/>
      <c r="CR995" s="33"/>
      <c r="CS995" s="33"/>
      <c r="CT995" s="33"/>
      <c r="CU995" s="33"/>
      <c r="CV995" s="33"/>
      <c r="CW995" s="33"/>
      <c r="CX995" s="33"/>
      <c r="CY995" s="33"/>
      <c r="CZ995" s="33"/>
      <c r="DA995" s="33"/>
    </row>
    <row r="996" spans="1:105" ht="15.7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D996" s="33"/>
      <c r="BE996" s="33"/>
      <c r="BF996" s="33"/>
      <c r="BG996" s="33"/>
      <c r="BH996" s="33"/>
      <c r="BI996" s="33"/>
      <c r="BJ996" s="33"/>
      <c r="BK996" s="33"/>
      <c r="BL996" s="33"/>
      <c r="BM996" s="33"/>
      <c r="BN996" s="33"/>
      <c r="BO996" s="33"/>
      <c r="BP996" s="33"/>
      <c r="BQ996" s="33"/>
      <c r="BR996" s="33"/>
      <c r="BS996" s="33"/>
      <c r="BT996" s="33"/>
      <c r="BU996" s="33"/>
      <c r="BV996" s="33"/>
      <c r="BW996" s="33"/>
      <c r="BX996" s="33"/>
      <c r="BY996" s="33"/>
      <c r="BZ996" s="33"/>
      <c r="CA996" s="33"/>
      <c r="CB996" s="33"/>
      <c r="CC996" s="33"/>
      <c r="CD996" s="33"/>
      <c r="CE996" s="33"/>
      <c r="CF996" s="33"/>
      <c r="CG996" s="33"/>
      <c r="CH996" s="33"/>
      <c r="CI996" s="33"/>
      <c r="CJ996" s="33"/>
      <c r="CK996" s="33"/>
      <c r="CL996" s="33"/>
      <c r="CM996" s="33"/>
      <c r="CN996" s="33"/>
      <c r="CO996" s="33"/>
      <c r="CP996" s="33"/>
      <c r="CQ996" s="33"/>
      <c r="CR996" s="33"/>
      <c r="CS996" s="33"/>
      <c r="CT996" s="33"/>
      <c r="CU996" s="33"/>
      <c r="CV996" s="33"/>
      <c r="CW996" s="33"/>
      <c r="CX996" s="33"/>
      <c r="CY996" s="33"/>
      <c r="CZ996" s="33"/>
      <c r="DA996" s="33"/>
    </row>
    <row r="997" spans="1:105" ht="15.7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D997" s="33"/>
      <c r="BE997" s="33"/>
      <c r="BF997" s="33"/>
      <c r="BG997" s="33"/>
      <c r="BH997" s="33"/>
      <c r="BI997" s="33"/>
      <c r="BJ997" s="33"/>
      <c r="BK997" s="33"/>
      <c r="BL997" s="33"/>
      <c r="BM997" s="33"/>
      <c r="BN997" s="33"/>
      <c r="BO997" s="33"/>
      <c r="BP997" s="33"/>
      <c r="BQ997" s="33"/>
      <c r="BR997" s="33"/>
      <c r="BS997" s="33"/>
      <c r="BT997" s="33"/>
      <c r="BU997" s="33"/>
      <c r="BV997" s="33"/>
      <c r="BW997" s="33"/>
      <c r="BX997" s="33"/>
      <c r="BY997" s="33"/>
      <c r="BZ997" s="33"/>
      <c r="CA997" s="33"/>
      <c r="CB997" s="33"/>
      <c r="CC997" s="33"/>
      <c r="CD997" s="33"/>
      <c r="CE997" s="33"/>
      <c r="CF997" s="33"/>
      <c r="CG997" s="33"/>
      <c r="CH997" s="33"/>
      <c r="CI997" s="33"/>
      <c r="CJ997" s="33"/>
      <c r="CK997" s="33"/>
      <c r="CL997" s="33"/>
      <c r="CM997" s="33"/>
      <c r="CN997" s="33"/>
      <c r="CO997" s="33"/>
      <c r="CP997" s="33"/>
      <c r="CQ997" s="33"/>
      <c r="CR997" s="33"/>
      <c r="CS997" s="33"/>
      <c r="CT997" s="33"/>
      <c r="CU997" s="33"/>
      <c r="CV997" s="33"/>
      <c r="CW997" s="33"/>
      <c r="CX997" s="33"/>
      <c r="CY997" s="33"/>
      <c r="CZ997" s="33"/>
      <c r="DA997" s="33"/>
    </row>
    <row r="998" spans="1:105" ht="15.75" customHeight="1" x14ac:dyDescent="0.3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D998" s="33"/>
      <c r="BE998" s="33"/>
      <c r="BF998" s="33"/>
      <c r="BG998" s="33"/>
      <c r="BH998" s="33"/>
      <c r="BI998" s="33"/>
      <c r="BJ998" s="33"/>
      <c r="BK998" s="33"/>
      <c r="BL998" s="33"/>
      <c r="BM998" s="33"/>
      <c r="BN998" s="33"/>
      <c r="BO998" s="33"/>
      <c r="BP998" s="33"/>
      <c r="BQ998" s="33"/>
      <c r="BR998" s="33"/>
      <c r="BS998" s="33"/>
      <c r="BT998" s="33"/>
      <c r="BU998" s="33"/>
      <c r="BV998" s="33"/>
      <c r="BW998" s="33"/>
      <c r="BX998" s="33"/>
      <c r="BY998" s="33"/>
      <c r="BZ998" s="33"/>
      <c r="CA998" s="33"/>
      <c r="CB998" s="33"/>
      <c r="CC998" s="33"/>
      <c r="CD998" s="33"/>
      <c r="CE998" s="33"/>
      <c r="CF998" s="33"/>
      <c r="CG998" s="33"/>
      <c r="CH998" s="33"/>
      <c r="CI998" s="33"/>
      <c r="CJ998" s="33"/>
      <c r="CK998" s="33"/>
      <c r="CL998" s="33"/>
      <c r="CM998" s="33"/>
      <c r="CN998" s="33"/>
      <c r="CO998" s="33"/>
      <c r="CP998" s="33"/>
      <c r="CQ998" s="33"/>
      <c r="CR998" s="33"/>
      <c r="CS998" s="33"/>
      <c r="CT998" s="33"/>
      <c r="CU998" s="33"/>
      <c r="CV998" s="33"/>
      <c r="CW998" s="33"/>
      <c r="CX998" s="33"/>
      <c r="CY998" s="33"/>
      <c r="CZ998" s="33"/>
      <c r="DA998" s="33"/>
    </row>
    <row r="999" spans="1:105" ht="15.75" customHeight="1" x14ac:dyDescent="0.3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  <c r="BG999" s="33"/>
      <c r="BH999" s="33"/>
      <c r="BI999" s="33"/>
      <c r="BJ999" s="33"/>
      <c r="BK999" s="33"/>
      <c r="BL999" s="33"/>
      <c r="BM999" s="33"/>
      <c r="BN999" s="33"/>
      <c r="BO999" s="33"/>
      <c r="BP999" s="33"/>
      <c r="BQ999" s="33"/>
      <c r="BR999" s="33"/>
      <c r="BS999" s="33"/>
      <c r="BT999" s="33"/>
      <c r="BU999" s="33"/>
      <c r="BV999" s="33"/>
      <c r="BW999" s="33"/>
      <c r="BX999" s="33"/>
      <c r="BY999" s="33"/>
      <c r="BZ999" s="33"/>
      <c r="CA999" s="33"/>
      <c r="CB999" s="33"/>
      <c r="CC999" s="33"/>
      <c r="CD999" s="33"/>
      <c r="CE999" s="33"/>
      <c r="CF999" s="33"/>
      <c r="CG999" s="33"/>
      <c r="CH999" s="33"/>
      <c r="CI999" s="33"/>
      <c r="CJ999" s="33"/>
      <c r="CK999" s="33"/>
      <c r="CL999" s="33"/>
      <c r="CM999" s="33"/>
      <c r="CN999" s="33"/>
      <c r="CO999" s="33"/>
      <c r="CP999" s="33"/>
      <c r="CQ999" s="33"/>
      <c r="CR999" s="33"/>
      <c r="CS999" s="33"/>
      <c r="CT999" s="33"/>
      <c r="CU999" s="33"/>
      <c r="CV999" s="33"/>
      <c r="CW999" s="33"/>
      <c r="CX999" s="33"/>
      <c r="CY999" s="33"/>
      <c r="CZ999" s="33"/>
      <c r="DA999" s="33"/>
    </row>
    <row r="1000" spans="1:105" ht="15.75" customHeight="1" x14ac:dyDescent="0.3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  <c r="BD1000" s="33"/>
      <c r="BE1000" s="33"/>
      <c r="BF1000" s="33"/>
      <c r="BG1000" s="33"/>
      <c r="BH1000" s="33"/>
      <c r="BI1000" s="33"/>
      <c r="BJ1000" s="33"/>
      <c r="BK1000" s="33"/>
      <c r="BL1000" s="33"/>
      <c r="BM1000" s="33"/>
      <c r="BN1000" s="33"/>
      <c r="BO1000" s="33"/>
      <c r="BP1000" s="33"/>
      <c r="BQ1000" s="33"/>
      <c r="BR1000" s="33"/>
      <c r="BS1000" s="33"/>
      <c r="BT1000" s="33"/>
      <c r="BU1000" s="33"/>
      <c r="BV1000" s="33"/>
      <c r="BW1000" s="33"/>
      <c r="BX1000" s="33"/>
      <c r="BY1000" s="33"/>
      <c r="BZ1000" s="33"/>
      <c r="CA1000" s="33"/>
      <c r="CB1000" s="33"/>
      <c r="CC1000" s="33"/>
      <c r="CD1000" s="33"/>
      <c r="CE1000" s="33"/>
      <c r="CF1000" s="33"/>
      <c r="CG1000" s="33"/>
      <c r="CH1000" s="33"/>
      <c r="CI1000" s="33"/>
      <c r="CJ1000" s="33"/>
      <c r="CK1000" s="33"/>
      <c r="CL1000" s="33"/>
      <c r="CM1000" s="33"/>
      <c r="CN1000" s="33"/>
      <c r="CO1000" s="33"/>
      <c r="CP1000" s="33"/>
      <c r="CQ1000" s="33"/>
      <c r="CR1000" s="33"/>
      <c r="CS1000" s="33"/>
      <c r="CT1000" s="33"/>
      <c r="CU1000" s="33"/>
      <c r="CV1000" s="33"/>
      <c r="CW1000" s="33"/>
      <c r="CX1000" s="33"/>
      <c r="CY1000" s="33"/>
      <c r="CZ1000" s="33"/>
      <c r="DA1000" s="33"/>
    </row>
  </sheetData>
  <mergeCells count="21">
    <mergeCell ref="AK1:AO1"/>
    <mergeCell ref="BI1:BM1"/>
    <mergeCell ref="BD1:BH1"/>
    <mergeCell ref="AY1:BC1"/>
    <mergeCell ref="AT1:AX1"/>
    <mergeCell ref="AP1:AS1"/>
    <mergeCell ref="CH1:CL1"/>
    <mergeCell ref="CM1:CQ1"/>
    <mergeCell ref="CR1:CV1"/>
    <mergeCell ref="CW1:DA1"/>
    <mergeCell ref="BN1:BR1"/>
    <mergeCell ref="CC1:CG1"/>
    <mergeCell ref="BX1:CB1"/>
    <mergeCell ref="BS1:BW1"/>
    <mergeCell ref="AA1:AE1"/>
    <mergeCell ref="AF1:AJ1"/>
    <mergeCell ref="B1:F1"/>
    <mergeCell ref="G1:K1"/>
    <mergeCell ref="L1:P1"/>
    <mergeCell ref="Q1:U1"/>
    <mergeCell ref="V1:Z1"/>
  </mergeCells>
  <pageMargins left="0.25" right="0.25" top="0.75" bottom="0.75" header="0" footer="0"/>
  <pageSetup paperSize="9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B1000"/>
  <sheetViews>
    <sheetView topLeftCell="A10" workbookViewId="0">
      <pane xSplit="1" topLeftCell="BN1" activePane="topRight" state="frozen"/>
      <selection pane="topRight" activeCell="AS17" sqref="AS17"/>
    </sheetView>
  </sheetViews>
  <sheetFormatPr defaultColWidth="12.6640625" defaultRowHeight="15" customHeight="1" x14ac:dyDescent="0.25"/>
  <cols>
    <col min="1" max="1" width="22.88671875" customWidth="1"/>
    <col min="2" max="101" width="4.44140625" customWidth="1"/>
    <col min="102" max="102" width="4" customWidth="1"/>
    <col min="103" max="104" width="3.88671875" customWidth="1"/>
    <col min="105" max="105" width="4.109375" customWidth="1"/>
    <col min="106" max="106" width="5.88671875" customWidth="1"/>
  </cols>
  <sheetData>
    <row r="1" spans="1:106" ht="20.25" customHeight="1" x14ac:dyDescent="0.3">
      <c r="A1" s="1"/>
      <c r="B1" s="45" t="s">
        <v>0</v>
      </c>
      <c r="C1" s="46"/>
      <c r="D1" s="46"/>
      <c r="E1" s="46"/>
      <c r="F1" s="47"/>
      <c r="G1" s="48" t="s">
        <v>1</v>
      </c>
      <c r="H1" s="46"/>
      <c r="I1" s="46"/>
      <c r="J1" s="46"/>
      <c r="K1" s="47"/>
      <c r="L1" s="48" t="s">
        <v>2</v>
      </c>
      <c r="M1" s="46"/>
      <c r="N1" s="46"/>
      <c r="O1" s="46"/>
      <c r="P1" s="47"/>
      <c r="Q1" s="48" t="s">
        <v>3</v>
      </c>
      <c r="R1" s="46"/>
      <c r="S1" s="46"/>
      <c r="T1" s="46"/>
      <c r="U1" s="47"/>
      <c r="V1" s="48" t="s">
        <v>4</v>
      </c>
      <c r="W1" s="46"/>
      <c r="X1" s="46"/>
      <c r="Y1" s="46"/>
      <c r="Z1" s="47"/>
      <c r="AA1" s="48" t="s">
        <v>5</v>
      </c>
      <c r="AB1" s="46"/>
      <c r="AC1" s="46"/>
      <c r="AD1" s="46"/>
      <c r="AE1" s="47"/>
      <c r="AF1" s="48" t="s">
        <v>6</v>
      </c>
      <c r="AG1" s="46"/>
      <c r="AH1" s="46"/>
      <c r="AI1" s="46"/>
      <c r="AJ1" s="47"/>
      <c r="AK1" s="48" t="s">
        <v>7</v>
      </c>
      <c r="AL1" s="46"/>
      <c r="AM1" s="46"/>
      <c r="AN1" s="46"/>
      <c r="AO1" s="47"/>
      <c r="AP1" s="48" t="s">
        <v>8</v>
      </c>
      <c r="AQ1" s="46"/>
      <c r="AR1" s="46"/>
      <c r="AS1" s="46"/>
      <c r="AT1" s="47"/>
      <c r="AU1" s="48" t="s">
        <v>9</v>
      </c>
      <c r="AV1" s="46"/>
      <c r="AW1" s="46"/>
      <c r="AX1" s="46"/>
      <c r="AY1" s="47"/>
      <c r="AZ1" s="48" t="s">
        <v>10</v>
      </c>
      <c r="BA1" s="46"/>
      <c r="BB1" s="46"/>
      <c r="BC1" s="46"/>
      <c r="BD1" s="47"/>
      <c r="BE1" s="48" t="s">
        <v>11</v>
      </c>
      <c r="BF1" s="46"/>
      <c r="BG1" s="46"/>
      <c r="BH1" s="46"/>
      <c r="BI1" s="47"/>
      <c r="BJ1" s="48" t="s">
        <v>12</v>
      </c>
      <c r="BK1" s="46"/>
      <c r="BL1" s="46"/>
      <c r="BM1" s="46"/>
      <c r="BN1" s="47"/>
      <c r="BO1" s="48" t="s">
        <v>13</v>
      </c>
      <c r="BP1" s="46"/>
      <c r="BQ1" s="46"/>
      <c r="BR1" s="46"/>
      <c r="BS1" s="47"/>
      <c r="BT1" s="48" t="s">
        <v>14</v>
      </c>
      <c r="BU1" s="46"/>
      <c r="BV1" s="46"/>
      <c r="BW1" s="46"/>
      <c r="BX1" s="47"/>
      <c r="BY1" s="48" t="s">
        <v>15</v>
      </c>
      <c r="BZ1" s="46"/>
      <c r="CA1" s="46"/>
      <c r="CB1" s="46"/>
      <c r="CC1" s="47"/>
      <c r="CD1" s="48" t="s">
        <v>16</v>
      </c>
      <c r="CE1" s="46"/>
      <c r="CF1" s="46"/>
      <c r="CG1" s="46"/>
      <c r="CH1" s="47"/>
      <c r="CI1" s="48" t="s">
        <v>17</v>
      </c>
      <c r="CJ1" s="46"/>
      <c r="CK1" s="46"/>
      <c r="CL1" s="46"/>
      <c r="CM1" s="47"/>
      <c r="CN1" s="48" t="s">
        <v>18</v>
      </c>
      <c r="CO1" s="46"/>
      <c r="CP1" s="46"/>
      <c r="CQ1" s="46"/>
      <c r="CR1" s="47"/>
      <c r="CS1" s="48" t="s">
        <v>19</v>
      </c>
      <c r="CT1" s="46"/>
      <c r="CU1" s="46"/>
      <c r="CV1" s="46"/>
      <c r="CW1" s="47"/>
      <c r="CX1" s="48" t="s">
        <v>20</v>
      </c>
      <c r="CY1" s="46"/>
      <c r="CZ1" s="46"/>
      <c r="DA1" s="46"/>
      <c r="DB1" s="49"/>
    </row>
    <row r="2" spans="1:106" ht="62.25" customHeight="1" x14ac:dyDescent="0.25">
      <c r="A2" s="2" t="s">
        <v>21</v>
      </c>
      <c r="B2" s="3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22</v>
      </c>
      <c r="AG2" s="4" t="s">
        <v>23</v>
      </c>
      <c r="AH2" s="4" t="s">
        <v>24</v>
      </c>
      <c r="AI2" s="4" t="s">
        <v>25</v>
      </c>
      <c r="AJ2" s="4" t="s">
        <v>26</v>
      </c>
      <c r="AK2" s="4" t="s">
        <v>22</v>
      </c>
      <c r="AL2" s="4" t="s">
        <v>23</v>
      </c>
      <c r="AM2" s="4" t="s">
        <v>24</v>
      </c>
      <c r="AN2" s="4" t="s">
        <v>25</v>
      </c>
      <c r="AO2" s="4" t="s">
        <v>26</v>
      </c>
      <c r="AP2" s="4" t="s">
        <v>22</v>
      </c>
      <c r="AQ2" s="35" t="s">
        <v>23</v>
      </c>
      <c r="AR2" s="35" t="s">
        <v>24</v>
      </c>
      <c r="AS2" s="36" t="s">
        <v>40</v>
      </c>
      <c r="AT2" s="35" t="s">
        <v>26</v>
      </c>
      <c r="AU2" s="4" t="s">
        <v>22</v>
      </c>
      <c r="AV2" s="4" t="s">
        <v>23</v>
      </c>
      <c r="AW2" s="4" t="s">
        <v>24</v>
      </c>
      <c r="AX2" s="4" t="s">
        <v>25</v>
      </c>
      <c r="AY2" s="4" t="s">
        <v>26</v>
      </c>
      <c r="AZ2" s="4" t="s">
        <v>22</v>
      </c>
      <c r="BA2" s="4" t="s">
        <v>23</v>
      </c>
      <c r="BB2" s="4" t="s">
        <v>24</v>
      </c>
      <c r="BC2" s="4" t="s">
        <v>25</v>
      </c>
      <c r="BD2" s="4" t="s">
        <v>26</v>
      </c>
      <c r="BE2" s="4" t="s">
        <v>22</v>
      </c>
      <c r="BF2" s="4" t="s">
        <v>23</v>
      </c>
      <c r="BG2" s="4" t="s">
        <v>24</v>
      </c>
      <c r="BH2" s="4" t="s">
        <v>25</v>
      </c>
      <c r="BI2" s="4" t="s">
        <v>26</v>
      </c>
      <c r="BJ2" s="4" t="s">
        <v>22</v>
      </c>
      <c r="BK2" s="4" t="s">
        <v>23</v>
      </c>
      <c r="BL2" s="4" t="s">
        <v>24</v>
      </c>
      <c r="BM2" s="4" t="s">
        <v>25</v>
      </c>
      <c r="BN2" s="4" t="s">
        <v>26</v>
      </c>
      <c r="BO2" s="4" t="s">
        <v>22</v>
      </c>
      <c r="BP2" s="4" t="s">
        <v>23</v>
      </c>
      <c r="BQ2" s="4" t="s">
        <v>24</v>
      </c>
      <c r="BR2" s="4" t="s">
        <v>25</v>
      </c>
      <c r="BS2" s="4" t="s">
        <v>26</v>
      </c>
      <c r="BT2" s="4" t="s">
        <v>22</v>
      </c>
      <c r="BU2" s="4" t="s">
        <v>23</v>
      </c>
      <c r="BV2" s="4" t="s">
        <v>24</v>
      </c>
      <c r="BW2" s="4" t="s">
        <v>25</v>
      </c>
      <c r="BX2" s="4" t="s">
        <v>26</v>
      </c>
      <c r="BY2" s="4" t="s">
        <v>22</v>
      </c>
      <c r="BZ2" s="4" t="s">
        <v>23</v>
      </c>
      <c r="CA2" s="4" t="s">
        <v>24</v>
      </c>
      <c r="CB2" s="4" t="s">
        <v>25</v>
      </c>
      <c r="CC2" s="4" t="s">
        <v>26</v>
      </c>
      <c r="CD2" s="4" t="s">
        <v>22</v>
      </c>
      <c r="CE2" s="4" t="s">
        <v>23</v>
      </c>
      <c r="CF2" s="4" t="s">
        <v>24</v>
      </c>
      <c r="CG2" s="4" t="s">
        <v>25</v>
      </c>
      <c r="CH2" s="4" t="s">
        <v>26</v>
      </c>
      <c r="CI2" s="4" t="s">
        <v>22</v>
      </c>
      <c r="CJ2" s="4" t="s">
        <v>23</v>
      </c>
      <c r="CK2" s="4" t="s">
        <v>24</v>
      </c>
      <c r="CL2" s="4" t="s">
        <v>25</v>
      </c>
      <c r="CM2" s="4" t="s">
        <v>26</v>
      </c>
      <c r="CN2" s="4" t="s">
        <v>22</v>
      </c>
      <c r="CO2" s="4" t="s">
        <v>23</v>
      </c>
      <c r="CP2" s="4" t="s">
        <v>24</v>
      </c>
      <c r="CQ2" s="4" t="s">
        <v>25</v>
      </c>
      <c r="CR2" s="4" t="s">
        <v>26</v>
      </c>
      <c r="CS2" s="4" t="s">
        <v>22</v>
      </c>
      <c r="CT2" s="4" t="s">
        <v>23</v>
      </c>
      <c r="CU2" s="4" t="s">
        <v>24</v>
      </c>
      <c r="CV2" s="4" t="s">
        <v>25</v>
      </c>
      <c r="CW2" s="4" t="s">
        <v>26</v>
      </c>
      <c r="CX2" s="4" t="s">
        <v>22</v>
      </c>
      <c r="CY2" s="4" t="s">
        <v>23</v>
      </c>
      <c r="CZ2" s="4" t="s">
        <v>24</v>
      </c>
      <c r="DA2" s="4" t="s">
        <v>25</v>
      </c>
      <c r="DB2" s="5" t="s">
        <v>26</v>
      </c>
    </row>
    <row r="3" spans="1:106" ht="36.75" customHeight="1" x14ac:dyDescent="0.3">
      <c r="A3" s="6" t="s">
        <v>27</v>
      </c>
      <c r="B3" s="7">
        <v>7.23</v>
      </c>
      <c r="C3" s="8">
        <v>7.06</v>
      </c>
      <c r="D3" s="8">
        <v>7.1</v>
      </c>
      <c r="E3" s="8">
        <v>7.04</v>
      </c>
      <c r="F3" s="8">
        <v>7.22</v>
      </c>
      <c r="G3" s="8">
        <v>8.32</v>
      </c>
      <c r="H3" s="8">
        <v>8.25</v>
      </c>
      <c r="I3" s="8">
        <v>8.26</v>
      </c>
      <c r="J3" s="8">
        <v>8.3000000000000007</v>
      </c>
      <c r="K3" s="8">
        <v>8.3000000000000007</v>
      </c>
      <c r="L3" s="8">
        <v>7.19</v>
      </c>
      <c r="M3" s="8">
        <v>7.16</v>
      </c>
      <c r="N3" s="8">
        <v>7.11</v>
      </c>
      <c r="O3" s="8">
        <v>7.07</v>
      </c>
      <c r="P3" s="8">
        <v>7.26</v>
      </c>
      <c r="Q3" s="8">
        <v>8.64</v>
      </c>
      <c r="R3" s="8">
        <v>8.44</v>
      </c>
      <c r="S3" s="8">
        <v>8.4</v>
      </c>
      <c r="T3" s="8">
        <v>8.5</v>
      </c>
      <c r="U3" s="8">
        <v>8.57</v>
      </c>
      <c r="V3" s="8">
        <v>7.65</v>
      </c>
      <c r="W3" s="8">
        <v>7.75</v>
      </c>
      <c r="X3" s="8">
        <v>7.67</v>
      </c>
      <c r="Y3" s="8">
        <v>7.85</v>
      </c>
      <c r="Z3" s="8">
        <v>7.88</v>
      </c>
      <c r="AA3" s="8">
        <v>7.12</v>
      </c>
      <c r="AB3" s="8">
        <v>7.16</v>
      </c>
      <c r="AC3" s="8">
        <v>6.98</v>
      </c>
      <c r="AD3" s="8">
        <v>6.88</v>
      </c>
      <c r="AE3" s="8">
        <v>7.19</v>
      </c>
      <c r="AF3" s="8">
        <v>6.77</v>
      </c>
      <c r="AG3" s="8">
        <v>6.65</v>
      </c>
      <c r="AH3" s="8">
        <v>6.62</v>
      </c>
      <c r="AI3" s="8">
        <v>6.56</v>
      </c>
      <c r="AJ3" s="8">
        <v>6.75</v>
      </c>
      <c r="AK3" s="8">
        <v>8.36</v>
      </c>
      <c r="AL3" s="8">
        <v>8.24</v>
      </c>
      <c r="AM3" s="8">
        <v>8</v>
      </c>
      <c r="AN3" s="8">
        <v>8.35</v>
      </c>
      <c r="AO3" s="9"/>
      <c r="AP3" s="8">
        <v>7.37</v>
      </c>
      <c r="AQ3" s="37">
        <v>7.44</v>
      </c>
      <c r="AR3" s="37">
        <v>7.37</v>
      </c>
      <c r="AS3" s="37">
        <v>7.62</v>
      </c>
      <c r="AT3" s="37">
        <v>7.56</v>
      </c>
      <c r="AU3" s="8">
        <v>7.41</v>
      </c>
      <c r="AV3" s="8">
        <v>7.4</v>
      </c>
      <c r="AW3" s="8">
        <v>7.29</v>
      </c>
      <c r="AX3" s="8">
        <v>7.6</v>
      </c>
      <c r="AY3" s="8">
        <v>7.58</v>
      </c>
      <c r="AZ3" s="8">
        <v>7.98</v>
      </c>
      <c r="BA3" s="8">
        <v>8.14</v>
      </c>
      <c r="BB3" s="8">
        <v>8.3699999999999992</v>
      </c>
      <c r="BC3" s="8">
        <v>8.39</v>
      </c>
      <c r="BD3" s="8">
        <v>8.39</v>
      </c>
      <c r="BE3" s="8">
        <v>7.41</v>
      </c>
      <c r="BF3" s="8">
        <v>7.38</v>
      </c>
      <c r="BG3" s="8">
        <v>7.25</v>
      </c>
      <c r="BH3" s="8">
        <v>7.5</v>
      </c>
      <c r="BI3" s="8">
        <v>7.5</v>
      </c>
      <c r="BJ3" s="8">
        <v>7.27</v>
      </c>
      <c r="BK3" s="8">
        <v>7.4</v>
      </c>
      <c r="BL3" s="8">
        <v>7.37</v>
      </c>
      <c r="BM3" s="8">
        <v>7.62</v>
      </c>
      <c r="BN3" s="8">
        <v>7.5</v>
      </c>
      <c r="BO3" s="8">
        <v>6.57</v>
      </c>
      <c r="BP3" s="8">
        <v>6.56</v>
      </c>
      <c r="BQ3" s="8">
        <v>6.57</v>
      </c>
      <c r="BR3" s="8">
        <v>6.6</v>
      </c>
      <c r="BS3" s="8">
        <v>6.74</v>
      </c>
      <c r="BT3" s="9"/>
      <c r="BU3" s="9"/>
      <c r="BV3" s="9"/>
      <c r="BW3" s="9"/>
      <c r="BX3" s="9"/>
      <c r="BY3" s="8">
        <v>6.92</v>
      </c>
      <c r="BZ3" s="8">
        <v>6.92</v>
      </c>
      <c r="CA3" s="8">
        <v>6.93</v>
      </c>
      <c r="CB3" s="8">
        <v>6.9</v>
      </c>
      <c r="CC3" s="8">
        <v>7.04</v>
      </c>
      <c r="CD3" s="10"/>
      <c r="CE3" s="10"/>
      <c r="CF3" s="10"/>
      <c r="CG3" s="10"/>
      <c r="CH3" s="10"/>
      <c r="CI3" s="7">
        <v>8.61</v>
      </c>
      <c r="CJ3" s="7">
        <v>8.61</v>
      </c>
      <c r="CK3" s="7">
        <v>8.64</v>
      </c>
      <c r="CL3" s="7">
        <v>8.7200000000000006</v>
      </c>
      <c r="CM3" s="7">
        <v>8.7100000000000009</v>
      </c>
      <c r="CN3" s="8">
        <v>9.02</v>
      </c>
      <c r="CO3" s="8">
        <v>8.98</v>
      </c>
      <c r="CP3" s="8">
        <v>8.99</v>
      </c>
      <c r="CQ3" s="8">
        <v>8.8699999999999992</v>
      </c>
      <c r="CR3" s="8">
        <v>8.99</v>
      </c>
      <c r="CS3" s="8">
        <v>7.83</v>
      </c>
      <c r="CT3" s="8">
        <v>8.02</v>
      </c>
      <c r="CU3" s="8">
        <v>7.48</v>
      </c>
      <c r="CV3" s="8">
        <v>7.8</v>
      </c>
      <c r="CW3" s="8">
        <v>7.88</v>
      </c>
      <c r="CX3" s="11">
        <f t="shared" ref="CX3:CZ3" si="0">AVERAGE(CS3,CN3,CI3,BY3,BT3,BO3,BJ3,BE3,AZ3,AU3,AP3,AK3,AF3,AA3,V3,Q3,L3,G3,B3)</f>
        <v>7.6483333333333325</v>
      </c>
      <c r="CY3" s="11">
        <f t="shared" si="0"/>
        <v>7.6422222222222222</v>
      </c>
      <c r="CZ3" s="11">
        <f t="shared" si="0"/>
        <v>7.5777777777777784</v>
      </c>
      <c r="DA3" s="11">
        <f t="shared" ref="DA3:DB3" si="1">AVERAGE(CV3,CQ3,CL3,CB3,BW3,BR3,BM3,BH3,BC3,AX3,AT3,AN3,AI3,AD3,Y3,T3,O3,J3,E3)</f>
        <v>7.6727777777777773</v>
      </c>
      <c r="DB3" s="11">
        <f t="shared" si="1"/>
        <v>7.7005882352941173</v>
      </c>
    </row>
    <row r="4" spans="1:106" ht="63" customHeight="1" x14ac:dyDescent="0.3">
      <c r="A4" s="12" t="s">
        <v>28</v>
      </c>
      <c r="B4" s="13">
        <v>6.7</v>
      </c>
      <c r="C4" s="14">
        <v>6.7</v>
      </c>
      <c r="D4" s="14">
        <v>6.7</v>
      </c>
      <c r="E4" s="14">
        <v>6.7</v>
      </c>
      <c r="F4" s="14">
        <v>6.8</v>
      </c>
      <c r="G4" s="14">
        <v>7.7</v>
      </c>
      <c r="H4" s="14">
        <v>7.9</v>
      </c>
      <c r="I4" s="14">
        <v>8</v>
      </c>
      <c r="J4" s="14">
        <v>8</v>
      </c>
      <c r="K4" s="14">
        <v>8</v>
      </c>
      <c r="L4" s="14">
        <v>6.7</v>
      </c>
      <c r="M4" s="14">
        <v>6.6</v>
      </c>
      <c r="N4" s="14">
        <v>6.7</v>
      </c>
      <c r="O4" s="14">
        <v>6.5</v>
      </c>
      <c r="P4" s="14">
        <v>6.7</v>
      </c>
      <c r="Q4" s="14">
        <v>7.7</v>
      </c>
      <c r="R4" s="14">
        <v>7.7</v>
      </c>
      <c r="S4" s="14">
        <v>7.8</v>
      </c>
      <c r="T4" s="14">
        <v>7.7</v>
      </c>
      <c r="U4" s="14">
        <v>7.8</v>
      </c>
      <c r="V4" s="14">
        <v>7</v>
      </c>
      <c r="W4" s="14">
        <v>6.9</v>
      </c>
      <c r="X4" s="14">
        <v>7.1</v>
      </c>
      <c r="Y4" s="14">
        <v>7.2</v>
      </c>
      <c r="Z4" s="14">
        <v>7.1</v>
      </c>
      <c r="AA4" s="14">
        <v>6.6</v>
      </c>
      <c r="AB4" s="14">
        <v>6.1</v>
      </c>
      <c r="AC4" s="14">
        <v>6.2</v>
      </c>
      <c r="AD4" s="14">
        <v>6.2</v>
      </c>
      <c r="AE4" s="14">
        <v>6.2</v>
      </c>
      <c r="AF4" s="14">
        <v>6.4</v>
      </c>
      <c r="AG4" s="14">
        <v>6.2</v>
      </c>
      <c r="AH4" s="14">
        <v>6</v>
      </c>
      <c r="AI4" s="14">
        <v>6.1</v>
      </c>
      <c r="AJ4" s="14">
        <v>6.3</v>
      </c>
      <c r="AK4" s="14">
        <v>8.4</v>
      </c>
      <c r="AL4" s="14">
        <v>8.3000000000000007</v>
      </c>
      <c r="AM4" s="14">
        <v>7.8</v>
      </c>
      <c r="AN4" s="14">
        <v>8.4</v>
      </c>
      <c r="AO4" s="14">
        <v>8.3000000000000007</v>
      </c>
      <c r="AP4" s="14">
        <v>6.8</v>
      </c>
      <c r="AQ4" s="14">
        <v>6.7</v>
      </c>
      <c r="AR4" s="14">
        <v>6.9</v>
      </c>
      <c r="AS4" s="14">
        <v>6.8</v>
      </c>
      <c r="AT4" s="14">
        <v>6.8</v>
      </c>
      <c r="AU4" s="14">
        <v>6.9</v>
      </c>
      <c r="AV4" s="14">
        <v>6.7</v>
      </c>
      <c r="AW4" s="14">
        <v>6.7</v>
      </c>
      <c r="AX4" s="14">
        <v>6.7</v>
      </c>
      <c r="AY4" s="14">
        <v>6.8</v>
      </c>
      <c r="AZ4" s="14">
        <v>7.2</v>
      </c>
      <c r="BA4" s="14">
        <v>7.1</v>
      </c>
      <c r="BB4" s="14">
        <v>7.2</v>
      </c>
      <c r="BC4" s="14">
        <v>7.4</v>
      </c>
      <c r="BD4" s="14">
        <v>7.4</v>
      </c>
      <c r="BE4" s="14">
        <v>7.6</v>
      </c>
      <c r="BF4" s="14">
        <v>8</v>
      </c>
      <c r="BG4" s="14">
        <v>7.8</v>
      </c>
      <c r="BH4" s="14">
        <v>8</v>
      </c>
      <c r="BI4" s="14">
        <v>8</v>
      </c>
      <c r="BJ4" s="14">
        <v>7.4</v>
      </c>
      <c r="BK4" s="14">
        <v>7.5</v>
      </c>
      <c r="BL4" s="14">
        <v>7.5</v>
      </c>
      <c r="BM4" s="14">
        <v>7.1</v>
      </c>
      <c r="BN4" s="14">
        <v>7.5</v>
      </c>
      <c r="BO4" s="14">
        <v>6.2</v>
      </c>
      <c r="BP4" s="14">
        <v>6.4</v>
      </c>
      <c r="BQ4" s="14">
        <v>6.5</v>
      </c>
      <c r="BR4" s="14">
        <v>6.5</v>
      </c>
      <c r="BS4" s="14">
        <v>6.6</v>
      </c>
      <c r="BT4" s="15"/>
      <c r="BU4" s="15"/>
      <c r="BV4" s="15"/>
      <c r="BW4" s="15"/>
      <c r="BX4" s="15"/>
      <c r="BY4" s="14">
        <v>6.8</v>
      </c>
      <c r="BZ4" s="14">
        <v>6.6</v>
      </c>
      <c r="CA4" s="14">
        <v>6.5</v>
      </c>
      <c r="CB4" s="14">
        <v>6.5</v>
      </c>
      <c r="CC4" s="14">
        <v>6.7</v>
      </c>
      <c r="CD4" s="16"/>
      <c r="CE4" s="16"/>
      <c r="CF4" s="16"/>
      <c r="CG4" s="16"/>
      <c r="CH4" s="16"/>
      <c r="CI4" s="13">
        <v>7.9</v>
      </c>
      <c r="CJ4" s="13">
        <v>8.1</v>
      </c>
      <c r="CK4" s="13">
        <v>8.5</v>
      </c>
      <c r="CL4" s="13">
        <v>8.5</v>
      </c>
      <c r="CM4" s="13">
        <v>8.4</v>
      </c>
      <c r="CN4" s="14">
        <v>9</v>
      </c>
      <c r="CO4" s="14">
        <v>9.1</v>
      </c>
      <c r="CP4" s="14">
        <v>9</v>
      </c>
      <c r="CQ4" s="14">
        <v>9.1999999999999993</v>
      </c>
      <c r="CR4" s="14">
        <v>9.1</v>
      </c>
      <c r="CS4" s="13">
        <v>6.9</v>
      </c>
      <c r="CT4" s="13">
        <v>6.5</v>
      </c>
      <c r="CU4" s="13">
        <v>6.6</v>
      </c>
      <c r="CV4" s="13">
        <v>7</v>
      </c>
      <c r="CW4" s="13">
        <v>6.8</v>
      </c>
      <c r="CX4" s="17">
        <v>7.4</v>
      </c>
      <c r="CY4" s="11">
        <f t="shared" ref="CY4:CZ4" si="2">AVERAGE(CT4,CO4,CJ4,BZ4,BU4,BP4,BK4,BF4,BA4,AV4,AQ4,AL4,AG4,AB4,W4,R4,M4,H4,C4)</f>
        <v>7.1722222222222216</v>
      </c>
      <c r="CZ4" s="11">
        <f t="shared" si="2"/>
        <v>7.1944444444444446</v>
      </c>
      <c r="DA4" s="11">
        <f t="shared" ref="DA4:DB4" si="3">AVERAGE(CV4,CQ4,CL4,CB4,BW4,BR4,BM4,BH4,BC4,AX4,AT4,AN4,AI4,AD4,Y4,T4,O4,J4,E4)</f>
        <v>7.25</v>
      </c>
      <c r="DB4" s="11">
        <f t="shared" si="3"/>
        <v>7.3000000000000007</v>
      </c>
    </row>
    <row r="5" spans="1:106" ht="33" customHeight="1" x14ac:dyDescent="0.3">
      <c r="A5" s="6" t="s">
        <v>29</v>
      </c>
      <c r="B5" s="7">
        <v>6.4</v>
      </c>
      <c r="C5" s="8">
        <v>6.3</v>
      </c>
      <c r="D5" s="8">
        <v>6.2</v>
      </c>
      <c r="E5" s="8">
        <v>6.1</v>
      </c>
      <c r="F5" s="8">
        <v>6.4</v>
      </c>
      <c r="G5" s="8">
        <v>7.6</v>
      </c>
      <c r="H5" s="8">
        <v>7.5</v>
      </c>
      <c r="I5" s="8">
        <v>7.5</v>
      </c>
      <c r="J5" s="8">
        <v>7.4</v>
      </c>
      <c r="K5" s="8">
        <v>7.7</v>
      </c>
      <c r="L5" s="8">
        <v>6.5</v>
      </c>
      <c r="M5" s="8">
        <v>6.2</v>
      </c>
      <c r="N5" s="8">
        <v>6.3</v>
      </c>
      <c r="O5" s="8">
        <v>6.2</v>
      </c>
      <c r="P5" s="8">
        <v>6.4</v>
      </c>
      <c r="Q5" s="8">
        <v>7.6</v>
      </c>
      <c r="R5" s="8">
        <v>7.6</v>
      </c>
      <c r="S5" s="8">
        <v>7.5</v>
      </c>
      <c r="T5" s="8">
        <v>7.4</v>
      </c>
      <c r="U5" s="8">
        <v>7.7</v>
      </c>
      <c r="V5" s="8">
        <v>6.7</v>
      </c>
      <c r="W5" s="8">
        <v>6.7</v>
      </c>
      <c r="X5" s="8">
        <v>6.7</v>
      </c>
      <c r="Y5" s="8">
        <v>6.8</v>
      </c>
      <c r="Z5" s="8">
        <v>6.8</v>
      </c>
      <c r="AA5" s="8">
        <v>6.1</v>
      </c>
      <c r="AB5" s="38">
        <v>6.1</v>
      </c>
      <c r="AC5" s="8">
        <v>6</v>
      </c>
      <c r="AD5" s="8">
        <v>6</v>
      </c>
      <c r="AE5" s="8">
        <v>6.2</v>
      </c>
      <c r="AF5" s="8">
        <v>6</v>
      </c>
      <c r="AG5" s="8">
        <v>5.7</v>
      </c>
      <c r="AH5" s="8">
        <v>5.8</v>
      </c>
      <c r="AI5" s="8">
        <v>5.9</v>
      </c>
      <c r="AJ5" s="8">
        <v>5.9</v>
      </c>
      <c r="AK5" s="8">
        <v>7.5</v>
      </c>
      <c r="AL5" s="8">
        <v>7.5</v>
      </c>
      <c r="AM5" s="8">
        <v>7.4</v>
      </c>
      <c r="AN5" s="8">
        <v>8</v>
      </c>
      <c r="AO5" s="8">
        <v>7.7</v>
      </c>
      <c r="AP5" s="8">
        <v>6.5</v>
      </c>
      <c r="AQ5" s="8">
        <v>6.7</v>
      </c>
      <c r="AR5" s="8">
        <v>6.6</v>
      </c>
      <c r="AS5" s="8">
        <v>6.6</v>
      </c>
      <c r="AT5" s="8">
        <v>6.7</v>
      </c>
      <c r="AU5" s="38">
        <v>6.6</v>
      </c>
      <c r="AV5" s="8">
        <v>6.7</v>
      </c>
      <c r="AW5" s="8">
        <v>6.7</v>
      </c>
      <c r="AX5" s="8">
        <v>6.7</v>
      </c>
      <c r="AY5" s="8">
        <v>6.8</v>
      </c>
      <c r="AZ5" s="8">
        <v>7.1</v>
      </c>
      <c r="BA5" s="8">
        <v>7</v>
      </c>
      <c r="BB5" s="8">
        <v>7</v>
      </c>
      <c r="BC5" s="8">
        <v>7.4</v>
      </c>
      <c r="BD5" s="8">
        <v>7.3</v>
      </c>
      <c r="BE5" s="8">
        <v>7.4</v>
      </c>
      <c r="BF5" s="8">
        <v>7.4</v>
      </c>
      <c r="BG5" s="8">
        <v>7.4</v>
      </c>
      <c r="BH5" s="8">
        <v>7.5</v>
      </c>
      <c r="BI5" s="8">
        <v>7.5</v>
      </c>
      <c r="BJ5" s="8">
        <v>7</v>
      </c>
      <c r="BK5" s="8">
        <v>7.2</v>
      </c>
      <c r="BL5" s="8">
        <v>7.4</v>
      </c>
      <c r="BM5" s="8">
        <v>7.4</v>
      </c>
      <c r="BN5" s="8">
        <v>7.4</v>
      </c>
      <c r="BO5" s="8">
        <v>5.2</v>
      </c>
      <c r="BP5" s="8">
        <v>5.3</v>
      </c>
      <c r="BQ5" s="8">
        <v>5.3</v>
      </c>
      <c r="BR5" s="8">
        <v>5.2</v>
      </c>
      <c r="BS5" s="8">
        <v>5.4</v>
      </c>
      <c r="BT5" s="9"/>
      <c r="BU5" s="9"/>
      <c r="BV5" s="9"/>
      <c r="BW5" s="9"/>
      <c r="BX5" s="18"/>
      <c r="BY5" s="8">
        <v>6.4</v>
      </c>
      <c r="BZ5" s="8">
        <v>6.2</v>
      </c>
      <c r="CA5" s="8">
        <v>6.3</v>
      </c>
      <c r="CB5" s="8">
        <v>6.2</v>
      </c>
      <c r="CC5" s="8">
        <v>6.4</v>
      </c>
      <c r="CD5" s="10"/>
      <c r="CE5" s="10"/>
      <c r="CF5" s="10"/>
      <c r="CG5" s="10"/>
      <c r="CH5" s="10"/>
      <c r="CI5" s="7">
        <v>8.4</v>
      </c>
      <c r="CJ5" s="7">
        <v>8.5</v>
      </c>
      <c r="CK5" s="7">
        <v>8.5</v>
      </c>
      <c r="CL5" s="7">
        <v>8.3000000000000007</v>
      </c>
      <c r="CM5" s="7">
        <v>8.5</v>
      </c>
      <c r="CN5" s="8">
        <v>8</v>
      </c>
      <c r="CO5" s="8">
        <v>8.1999999999999993</v>
      </c>
      <c r="CP5" s="8">
        <v>8.1999999999999993</v>
      </c>
      <c r="CQ5" s="8">
        <v>8.3000000000000007</v>
      </c>
      <c r="CR5" s="8">
        <v>8.3000000000000007</v>
      </c>
      <c r="CS5" s="7">
        <v>7.8</v>
      </c>
      <c r="CT5" s="7">
        <v>7.6</v>
      </c>
      <c r="CU5" s="7">
        <v>7.5</v>
      </c>
      <c r="CV5" s="7">
        <v>7.5</v>
      </c>
      <c r="CW5" s="7">
        <v>7.6</v>
      </c>
      <c r="CX5" s="11">
        <f t="shared" ref="CX5:CZ5" si="4">AVERAGE(CS5,CN5,CI5,BY5,BT5,BO5,BJ5,BE5,AZ5,AU5,AP5,AK5,AF5,AA5,V5,Q5,L5,G5,B5)</f>
        <v>6.9333333333333336</v>
      </c>
      <c r="CY5" s="11">
        <f t="shared" si="4"/>
        <v>6.9111111111111105</v>
      </c>
      <c r="CZ5" s="11">
        <f t="shared" si="4"/>
        <v>6.905555555555555</v>
      </c>
      <c r="DA5" s="11">
        <f t="shared" ref="DA5:DB5" si="5">AVERAGE(CV5,CQ5,CL5,CB5,BW5,BR5,BM5,BH5,BC5,AX5,AT5,AN5,AI5,AD5,Y5,T5,O5,J5,E5)</f>
        <v>6.9444444444444455</v>
      </c>
      <c r="DB5" s="11">
        <f t="shared" si="5"/>
        <v>7.0333333333333341</v>
      </c>
    </row>
    <row r="6" spans="1:106" ht="33" customHeight="1" x14ac:dyDescent="0.3">
      <c r="A6" s="19" t="s">
        <v>30</v>
      </c>
      <c r="B6" s="20">
        <v>6.4</v>
      </c>
      <c r="C6" s="21">
        <v>6.2</v>
      </c>
      <c r="D6" s="21">
        <v>6.2</v>
      </c>
      <c r="E6" s="21">
        <v>6.3</v>
      </c>
      <c r="F6" s="21">
        <v>6.4</v>
      </c>
      <c r="G6" s="21">
        <v>7.4</v>
      </c>
      <c r="H6" s="21">
        <v>7.2</v>
      </c>
      <c r="I6" s="21">
        <v>7.1</v>
      </c>
      <c r="J6" s="22">
        <v>7.3</v>
      </c>
      <c r="K6" s="54" t="s">
        <v>47</v>
      </c>
      <c r="L6" s="21">
        <v>6.7</v>
      </c>
      <c r="M6" s="21">
        <v>6.4</v>
      </c>
      <c r="N6" s="21">
        <v>6.6</v>
      </c>
      <c r="O6" s="21">
        <v>6.4</v>
      </c>
      <c r="P6" s="21">
        <v>6.6</v>
      </c>
      <c r="Q6" s="21">
        <v>7.7</v>
      </c>
      <c r="R6" s="21">
        <v>7.7</v>
      </c>
      <c r="S6" s="21">
        <v>7.6</v>
      </c>
      <c r="T6" s="21">
        <v>7.7</v>
      </c>
      <c r="U6" s="21">
        <v>7.8</v>
      </c>
      <c r="V6" s="21">
        <v>6.8</v>
      </c>
      <c r="W6" s="21">
        <v>6.8</v>
      </c>
      <c r="X6" s="21">
        <v>6.6</v>
      </c>
      <c r="Y6" s="21">
        <v>6.8</v>
      </c>
      <c r="Z6" s="21">
        <v>6.8</v>
      </c>
      <c r="AA6" s="23"/>
      <c r="AB6" s="23"/>
      <c r="AC6" s="23"/>
      <c r="AD6" s="23"/>
      <c r="AE6" s="23"/>
      <c r="AF6" s="21">
        <v>6.1</v>
      </c>
      <c r="AG6" s="21">
        <v>6</v>
      </c>
      <c r="AH6" s="21">
        <v>6.1</v>
      </c>
      <c r="AI6" s="21">
        <v>6</v>
      </c>
      <c r="AJ6" s="21">
        <v>6.2</v>
      </c>
      <c r="AK6" s="21">
        <v>8.3000000000000007</v>
      </c>
      <c r="AL6" s="21">
        <v>8.1</v>
      </c>
      <c r="AM6" s="21">
        <v>7.7</v>
      </c>
      <c r="AN6" s="21">
        <v>7.8</v>
      </c>
      <c r="AO6" s="21">
        <v>8.1</v>
      </c>
      <c r="AP6" s="21">
        <v>6.8</v>
      </c>
      <c r="AQ6" s="21">
        <v>6.8</v>
      </c>
      <c r="AR6" s="21">
        <v>6.6</v>
      </c>
      <c r="AS6" s="21">
        <v>6.5</v>
      </c>
      <c r="AT6" s="22">
        <v>6.8</v>
      </c>
      <c r="AU6" s="21">
        <v>6.6</v>
      </c>
      <c r="AV6" s="21">
        <v>6.7</v>
      </c>
      <c r="AW6" s="21">
        <v>6.5</v>
      </c>
      <c r="AX6" s="21">
        <v>6.4</v>
      </c>
      <c r="AY6" s="21">
        <v>6.6</v>
      </c>
      <c r="AZ6" s="21">
        <v>7.4</v>
      </c>
      <c r="BA6" s="21">
        <v>7.5</v>
      </c>
      <c r="BB6" s="21">
        <v>7.3</v>
      </c>
      <c r="BC6" s="21">
        <v>7.3</v>
      </c>
      <c r="BD6" s="21">
        <v>7.5</v>
      </c>
      <c r="BE6" s="21">
        <v>6.9</v>
      </c>
      <c r="BF6" s="21">
        <v>7.2</v>
      </c>
      <c r="BG6" s="21">
        <v>7.3</v>
      </c>
      <c r="BH6" s="22">
        <v>7.3</v>
      </c>
      <c r="BI6" s="21">
        <v>7.3</v>
      </c>
      <c r="BJ6" s="21">
        <v>6.5</v>
      </c>
      <c r="BK6" s="21">
        <v>6.2</v>
      </c>
      <c r="BL6" s="21">
        <v>6.3</v>
      </c>
      <c r="BM6" s="21">
        <v>6.2</v>
      </c>
      <c r="BN6" s="21">
        <v>6.5</v>
      </c>
      <c r="BO6" s="21">
        <v>6.3</v>
      </c>
      <c r="BP6" s="21">
        <v>6.1</v>
      </c>
      <c r="BQ6" s="21">
        <v>6.3</v>
      </c>
      <c r="BR6" s="21">
        <v>6</v>
      </c>
      <c r="BS6" s="21">
        <v>6.3</v>
      </c>
      <c r="BT6" s="23"/>
      <c r="BU6" s="23"/>
      <c r="BV6" s="23"/>
      <c r="BW6" s="23"/>
      <c r="BX6" s="23"/>
      <c r="BY6" s="21">
        <v>5.9</v>
      </c>
      <c r="BZ6" s="21">
        <v>5.8</v>
      </c>
      <c r="CA6" s="21">
        <v>5.6</v>
      </c>
      <c r="CB6" s="21">
        <v>5.3</v>
      </c>
      <c r="CC6" s="21">
        <v>5.7</v>
      </c>
      <c r="CD6" s="25"/>
      <c r="CE6" s="25"/>
      <c r="CF6" s="25"/>
      <c r="CG6" s="25"/>
      <c r="CH6" s="25"/>
      <c r="CI6" s="20">
        <v>7.9</v>
      </c>
      <c r="CJ6" s="20">
        <v>8.5</v>
      </c>
      <c r="CK6" s="20">
        <v>8.3000000000000007</v>
      </c>
      <c r="CL6" s="39">
        <v>8.3000000000000007</v>
      </c>
      <c r="CM6" s="20">
        <v>8.4</v>
      </c>
      <c r="CN6" s="21">
        <v>8.6</v>
      </c>
      <c r="CO6" s="21">
        <v>8.6999999999999993</v>
      </c>
      <c r="CP6" s="21">
        <v>8.6999999999999993</v>
      </c>
      <c r="CQ6" s="21">
        <v>8.8000000000000007</v>
      </c>
      <c r="CR6" s="21">
        <v>8.8000000000000007</v>
      </c>
      <c r="CS6" s="20">
        <v>7</v>
      </c>
      <c r="CT6" s="20">
        <v>6.7</v>
      </c>
      <c r="CU6" s="20">
        <v>6.6</v>
      </c>
      <c r="CV6" s="20">
        <v>6.6</v>
      </c>
      <c r="CW6" s="20">
        <v>6.9</v>
      </c>
      <c r="CX6" s="11">
        <f t="shared" ref="CX6:CZ6" si="6">AVERAGE(CS6,CN6,CI6,BY6,BT6,BO6,BJ6,BE6,AZ6,AU6,AP6,AK6,AF6,AA6,V6,Q6,L6,G6,B6)</f>
        <v>7.0176470588235293</v>
      </c>
      <c r="CY6" s="11">
        <f t="shared" si="6"/>
        <v>6.9764705882352942</v>
      </c>
      <c r="CZ6" s="11">
        <f t="shared" si="6"/>
        <v>6.9058823529411741</v>
      </c>
      <c r="DA6" s="11">
        <f t="shared" ref="DA6:DB6" si="7">AVERAGE(CV6,CQ6,CL6,CB6,BW6,BR6,BM6,BH6,BC6,AX6,AT6,AN6,AI6,AD6,Y6,T6,O6,J6,E6)</f>
        <v>6.8999999999999995</v>
      </c>
      <c r="DB6" s="11">
        <f t="shared" si="7"/>
        <v>7.0312499999999991</v>
      </c>
    </row>
    <row r="7" spans="1:106" ht="45.75" customHeight="1" x14ac:dyDescent="0.3">
      <c r="A7" s="6" t="s">
        <v>31</v>
      </c>
      <c r="B7" s="7">
        <v>5.9</v>
      </c>
      <c r="C7" s="8">
        <v>6.3</v>
      </c>
      <c r="D7" s="8">
        <v>5</v>
      </c>
      <c r="E7" s="8">
        <v>6.5</v>
      </c>
      <c r="F7" s="8">
        <v>6.4</v>
      </c>
      <c r="G7" s="8">
        <v>6.9</v>
      </c>
      <c r="H7" s="8">
        <v>7</v>
      </c>
      <c r="I7" s="8">
        <v>7</v>
      </c>
      <c r="J7" s="8">
        <v>7.4</v>
      </c>
      <c r="K7" s="8">
        <v>7.2</v>
      </c>
      <c r="L7" s="8">
        <v>6.1</v>
      </c>
      <c r="M7" s="8">
        <v>6</v>
      </c>
      <c r="N7" s="8">
        <v>6.1</v>
      </c>
      <c r="O7" s="8">
        <v>6.3</v>
      </c>
      <c r="P7" s="8">
        <v>6.3</v>
      </c>
      <c r="Q7" s="8">
        <v>7.2</v>
      </c>
      <c r="R7" s="8">
        <v>7</v>
      </c>
      <c r="S7" s="8">
        <v>7.2</v>
      </c>
      <c r="T7" s="8">
        <v>7.6</v>
      </c>
      <c r="U7" s="8">
        <v>7.4</v>
      </c>
      <c r="V7" s="8">
        <v>6.7</v>
      </c>
      <c r="W7" s="8">
        <v>6.5</v>
      </c>
      <c r="X7" s="8">
        <v>7</v>
      </c>
      <c r="Y7" s="8">
        <v>7.4</v>
      </c>
      <c r="Z7" s="8">
        <v>7.2</v>
      </c>
      <c r="AA7" s="8">
        <v>6</v>
      </c>
      <c r="AB7" s="8">
        <v>5.9</v>
      </c>
      <c r="AC7" s="8">
        <v>5.9</v>
      </c>
      <c r="AD7" s="8">
        <v>4.5999999999999996</v>
      </c>
      <c r="AE7" s="8">
        <v>6.1</v>
      </c>
      <c r="AF7" s="8">
        <v>6.2</v>
      </c>
      <c r="AG7" s="8">
        <v>6.3</v>
      </c>
      <c r="AH7" s="8">
        <v>6.3</v>
      </c>
      <c r="AI7" s="8">
        <v>6.3</v>
      </c>
      <c r="AJ7" s="8">
        <v>6.3</v>
      </c>
      <c r="AK7" s="8">
        <v>7.4</v>
      </c>
      <c r="AL7" s="8">
        <v>6.8</v>
      </c>
      <c r="AM7" s="8">
        <v>7.5</v>
      </c>
      <c r="AN7" s="8">
        <v>7.5</v>
      </c>
      <c r="AO7" s="8">
        <v>7.2</v>
      </c>
      <c r="AP7" s="8">
        <v>6.3</v>
      </c>
      <c r="AQ7" s="8">
        <v>6.3</v>
      </c>
      <c r="AR7" s="8">
        <v>6.6</v>
      </c>
      <c r="AS7" s="8">
        <v>6.7</v>
      </c>
      <c r="AT7" s="8">
        <v>6.6</v>
      </c>
      <c r="AU7" s="8">
        <v>6.1</v>
      </c>
      <c r="AV7" s="8">
        <v>6.4</v>
      </c>
      <c r="AW7" s="8">
        <v>6.6</v>
      </c>
      <c r="AX7" s="8">
        <v>6.7</v>
      </c>
      <c r="AY7" s="8">
        <v>6.5</v>
      </c>
      <c r="AZ7" s="8">
        <v>5.8</v>
      </c>
      <c r="BA7" s="8">
        <v>6.2</v>
      </c>
      <c r="BB7" s="8">
        <v>5.3</v>
      </c>
      <c r="BC7" s="8">
        <v>6.2</v>
      </c>
      <c r="BD7" s="8">
        <v>6</v>
      </c>
      <c r="BE7" s="8">
        <v>6.8</v>
      </c>
      <c r="BF7" s="8">
        <v>7.1</v>
      </c>
      <c r="BG7" s="8">
        <v>7.2</v>
      </c>
      <c r="BH7" s="8">
        <v>7.2</v>
      </c>
      <c r="BI7" s="8">
        <v>7.2</v>
      </c>
      <c r="BJ7" s="8">
        <v>6.8</v>
      </c>
      <c r="BK7" s="8">
        <v>6.9</v>
      </c>
      <c r="BL7" s="8">
        <v>7.1</v>
      </c>
      <c r="BM7" s="8">
        <v>7.1</v>
      </c>
      <c r="BN7" s="8">
        <v>7.1</v>
      </c>
      <c r="BO7" s="8">
        <v>6</v>
      </c>
      <c r="BP7" s="8">
        <v>5.9</v>
      </c>
      <c r="BQ7" s="8">
        <v>6.3</v>
      </c>
      <c r="BR7" s="8">
        <v>6.4</v>
      </c>
      <c r="BS7" s="8">
        <v>6.3</v>
      </c>
      <c r="BT7" s="9"/>
      <c r="BU7" s="9"/>
      <c r="BV7" s="9"/>
      <c r="BW7" s="9"/>
      <c r="BX7" s="9"/>
      <c r="BY7" s="8">
        <v>6.2</v>
      </c>
      <c r="BZ7" s="8">
        <v>6.1</v>
      </c>
      <c r="CA7" s="8">
        <v>6.4</v>
      </c>
      <c r="CB7" s="8">
        <v>6.2</v>
      </c>
      <c r="CC7" s="8">
        <v>6.4</v>
      </c>
      <c r="CD7" s="10"/>
      <c r="CE7" s="10"/>
      <c r="CF7" s="10"/>
      <c r="CG7" s="10"/>
      <c r="CH7" s="10"/>
      <c r="CI7" s="7">
        <v>8.8000000000000007</v>
      </c>
      <c r="CJ7" s="7">
        <v>8.9</v>
      </c>
      <c r="CK7" s="7">
        <v>8.6999999999999993</v>
      </c>
      <c r="CL7" s="7">
        <v>8.9</v>
      </c>
      <c r="CM7" s="7">
        <v>8.9</v>
      </c>
      <c r="CN7" s="8">
        <v>8.6</v>
      </c>
      <c r="CO7" s="8">
        <v>9</v>
      </c>
      <c r="CP7" s="8">
        <v>9</v>
      </c>
      <c r="CQ7" s="8">
        <v>9</v>
      </c>
      <c r="CR7" s="8">
        <v>8.6</v>
      </c>
      <c r="CS7" s="7">
        <v>6.5</v>
      </c>
      <c r="CT7" s="7">
        <v>6.8</v>
      </c>
      <c r="CU7" s="7">
        <v>6.8</v>
      </c>
      <c r="CV7" s="7">
        <v>6.8</v>
      </c>
      <c r="CW7" s="7">
        <v>6.8</v>
      </c>
      <c r="CX7" s="11">
        <f t="shared" ref="CX7:CZ7" si="8">AVERAGE(CS7,CN7,CI7,BY7,BT7,BO7,BJ7,BE7,AZ7,AU7,AP7,AK7,AF7,AA7,V7,Q7,L7,G7,B7)</f>
        <v>6.6833333333333336</v>
      </c>
      <c r="CY7" s="11">
        <f t="shared" si="8"/>
        <v>6.7444444444444445</v>
      </c>
      <c r="CZ7" s="11">
        <f t="shared" si="8"/>
        <v>6.7777777777777777</v>
      </c>
      <c r="DA7" s="11">
        <f t="shared" ref="DA7:DB7" si="9">AVERAGE(CV7,CQ7,CL7,CB7,BW7,BR7,BM7,BH7,BC7,AX7,AT7,AN7,AI7,AD7,Y7,T7,O7,J7,E7)</f>
        <v>6.927777777777778</v>
      </c>
      <c r="DB7" s="11">
        <f t="shared" si="9"/>
        <v>6.8888888888888893</v>
      </c>
    </row>
    <row r="8" spans="1:106" ht="48" customHeight="1" x14ac:dyDescent="0.3">
      <c r="A8" s="12" t="s">
        <v>32</v>
      </c>
      <c r="B8" s="13">
        <v>6.3</v>
      </c>
      <c r="C8" s="14">
        <v>6.5</v>
      </c>
      <c r="D8" s="14">
        <v>6.59</v>
      </c>
      <c r="E8" s="14">
        <v>6.5</v>
      </c>
      <c r="F8" s="14">
        <v>6.5</v>
      </c>
      <c r="G8" s="14">
        <v>7.1</v>
      </c>
      <c r="H8" s="14">
        <v>7.26</v>
      </c>
      <c r="I8" s="14">
        <v>7.3</v>
      </c>
      <c r="J8" s="14">
        <v>7.3</v>
      </c>
      <c r="K8" s="14">
        <v>7.4</v>
      </c>
      <c r="L8" s="14">
        <v>6.2</v>
      </c>
      <c r="M8" s="14">
        <v>6.4</v>
      </c>
      <c r="N8" s="14">
        <v>6.5</v>
      </c>
      <c r="O8" s="14">
        <v>6.6</v>
      </c>
      <c r="P8" s="14">
        <v>6.56</v>
      </c>
      <c r="Q8" s="14">
        <v>7.4</v>
      </c>
      <c r="R8" s="14">
        <v>7.68</v>
      </c>
      <c r="S8" s="14">
        <v>7.66</v>
      </c>
      <c r="T8" s="14">
        <v>7.6</v>
      </c>
      <c r="U8" s="14">
        <v>7.76</v>
      </c>
      <c r="V8" s="15"/>
      <c r="W8" s="15"/>
      <c r="X8" s="15"/>
      <c r="Y8" s="15"/>
      <c r="Z8" s="15"/>
      <c r="AA8" s="14">
        <v>6.48</v>
      </c>
      <c r="AB8" s="14">
        <v>6.46</v>
      </c>
      <c r="AC8" s="14">
        <v>6.48</v>
      </c>
      <c r="AD8" s="14">
        <v>6.5</v>
      </c>
      <c r="AE8" s="14">
        <v>6.5</v>
      </c>
      <c r="AF8" s="14">
        <v>6.4</v>
      </c>
      <c r="AG8" s="14">
        <v>6.2</v>
      </c>
      <c r="AH8" s="14">
        <v>6.46</v>
      </c>
      <c r="AI8" s="14">
        <v>6.4</v>
      </c>
      <c r="AJ8" s="14">
        <v>6.5</v>
      </c>
      <c r="AK8" s="14">
        <v>7.97</v>
      </c>
      <c r="AL8" s="14">
        <v>7.7</v>
      </c>
      <c r="AM8" s="14">
        <v>7.4</v>
      </c>
      <c r="AN8" s="14">
        <v>7.95</v>
      </c>
      <c r="AO8" s="14">
        <v>7.8</v>
      </c>
      <c r="AP8" s="14">
        <v>6.6</v>
      </c>
      <c r="AQ8" s="14">
        <v>6.9</v>
      </c>
      <c r="AR8" s="14">
        <v>6.78</v>
      </c>
      <c r="AS8" s="14">
        <v>6.6</v>
      </c>
      <c r="AT8" s="14">
        <v>6.7</v>
      </c>
      <c r="AU8" s="14">
        <v>6.4</v>
      </c>
      <c r="AV8" s="14">
        <v>6.6</v>
      </c>
      <c r="AW8" s="14">
        <v>6.75</v>
      </c>
      <c r="AX8" s="14">
        <v>6.77</v>
      </c>
      <c r="AY8" s="14">
        <v>6.8</v>
      </c>
      <c r="AZ8" s="14">
        <v>6.6</v>
      </c>
      <c r="BA8" s="14">
        <v>6.8</v>
      </c>
      <c r="BB8" s="14">
        <v>6.75</v>
      </c>
      <c r="BC8" s="14">
        <v>6.67</v>
      </c>
      <c r="BD8" s="14">
        <v>7</v>
      </c>
      <c r="BE8" s="14">
        <v>6.4</v>
      </c>
      <c r="BF8" s="14">
        <v>6.5</v>
      </c>
      <c r="BG8" s="14">
        <v>6.45</v>
      </c>
      <c r="BH8" s="14">
        <v>6.65</v>
      </c>
      <c r="BI8" s="14">
        <v>6.55</v>
      </c>
      <c r="BJ8" s="14">
        <v>6.65</v>
      </c>
      <c r="BK8" s="14">
        <v>6.4</v>
      </c>
      <c r="BL8" s="14">
        <v>6.85</v>
      </c>
      <c r="BM8" s="14">
        <v>6.86</v>
      </c>
      <c r="BN8" s="14">
        <v>6.9</v>
      </c>
      <c r="BO8" s="14">
        <v>6.3</v>
      </c>
      <c r="BP8" s="14">
        <v>6.1</v>
      </c>
      <c r="BQ8" s="14">
        <v>5.76</v>
      </c>
      <c r="BR8" s="14">
        <v>6</v>
      </c>
      <c r="BS8" s="14">
        <v>6.1</v>
      </c>
      <c r="BT8" s="15"/>
      <c r="BU8" s="15"/>
      <c r="BV8" s="15"/>
      <c r="BW8" s="15"/>
      <c r="BX8" s="15"/>
      <c r="BY8" s="14">
        <v>6</v>
      </c>
      <c r="BZ8" s="14">
        <v>5.7</v>
      </c>
      <c r="CA8" s="14">
        <v>5.9</v>
      </c>
      <c r="CB8" s="14">
        <v>5.9</v>
      </c>
      <c r="CC8" s="14">
        <v>5.96</v>
      </c>
      <c r="CD8" s="16"/>
      <c r="CE8" s="16"/>
      <c r="CF8" s="16"/>
      <c r="CG8" s="16"/>
      <c r="CH8" s="16"/>
      <c r="CI8" s="13">
        <v>7.86</v>
      </c>
      <c r="CJ8" s="13">
        <v>8.3000000000000007</v>
      </c>
      <c r="CK8" s="13">
        <v>8.5</v>
      </c>
      <c r="CL8" s="13">
        <v>8.8000000000000007</v>
      </c>
      <c r="CM8" s="13">
        <v>8.6</v>
      </c>
      <c r="CN8" s="14">
        <v>9</v>
      </c>
      <c r="CO8" s="14">
        <v>8.99</v>
      </c>
      <c r="CP8" s="14">
        <v>8.86</v>
      </c>
      <c r="CQ8" s="14">
        <v>8.9600000000000009</v>
      </c>
      <c r="CR8" s="14">
        <v>9</v>
      </c>
      <c r="CS8" s="13">
        <v>7.7</v>
      </c>
      <c r="CT8" s="13">
        <v>7.2</v>
      </c>
      <c r="CU8" s="13">
        <v>7.3</v>
      </c>
      <c r="CV8" s="13">
        <v>7.4</v>
      </c>
      <c r="CW8" s="13">
        <v>7.57</v>
      </c>
      <c r="CX8" s="11">
        <f t="shared" ref="CX8:CZ8" si="10">AVERAGE(CS8,CN8,CI8,BY8,BT8,BO8,BJ8,BE8,AZ8,AU8,AP8,AK8,AF8,AA8,V8,Q8,L8,G8,B8)</f>
        <v>6.9035294117647057</v>
      </c>
      <c r="CY8" s="11">
        <f t="shared" si="10"/>
        <v>6.922941176470589</v>
      </c>
      <c r="CZ8" s="11">
        <f t="shared" si="10"/>
        <v>6.9582352941176477</v>
      </c>
      <c r="DA8" s="11">
        <f t="shared" ref="DA8:DB8" si="11">AVERAGE(CV8,CQ8,CL8,CB8,BW8,BR8,BM8,BH8,BC8,AX8,AT8,AN8,AI8,AD8,Y8,T8,O8,J8,E8)</f>
        <v>7.0329411764705885</v>
      </c>
      <c r="DB8" s="11">
        <f t="shared" si="11"/>
        <v>7.0529411764705898</v>
      </c>
    </row>
    <row r="9" spans="1:106" ht="66" customHeight="1" x14ac:dyDescent="0.3">
      <c r="A9" s="6" t="s">
        <v>33</v>
      </c>
      <c r="B9" s="7">
        <v>6.2</v>
      </c>
      <c r="C9" s="8">
        <v>6.1</v>
      </c>
      <c r="D9" s="8">
        <v>6.2</v>
      </c>
      <c r="E9" s="8">
        <v>6.3</v>
      </c>
      <c r="F9" s="8">
        <v>6.3</v>
      </c>
      <c r="G9" s="8">
        <v>7.1</v>
      </c>
      <c r="H9" s="8">
        <v>7.4</v>
      </c>
      <c r="I9" s="8">
        <v>7.1</v>
      </c>
      <c r="J9" s="8">
        <v>7.4</v>
      </c>
      <c r="K9" s="8">
        <v>7.3</v>
      </c>
      <c r="L9" s="8">
        <v>5.8</v>
      </c>
      <c r="M9" s="8">
        <v>5.8</v>
      </c>
      <c r="N9" s="8">
        <v>5.9</v>
      </c>
      <c r="O9" s="8">
        <v>5.8</v>
      </c>
      <c r="P9" s="8">
        <v>6</v>
      </c>
      <c r="Q9" s="8">
        <v>7</v>
      </c>
      <c r="R9" s="8">
        <v>7.2</v>
      </c>
      <c r="S9" s="8">
        <v>7.3</v>
      </c>
      <c r="T9" s="8">
        <v>7.4</v>
      </c>
      <c r="U9" s="8">
        <v>7.3</v>
      </c>
      <c r="V9" s="9"/>
      <c r="W9" s="9"/>
      <c r="X9" s="9"/>
      <c r="Y9" s="9"/>
      <c r="Z9" s="9"/>
      <c r="AA9" s="8">
        <v>6.1</v>
      </c>
      <c r="AB9" s="8">
        <v>5.9</v>
      </c>
      <c r="AC9" s="8">
        <v>6.1</v>
      </c>
      <c r="AD9" s="8">
        <v>6</v>
      </c>
      <c r="AE9" s="8">
        <v>6.1</v>
      </c>
      <c r="AF9" s="8">
        <v>5.8</v>
      </c>
      <c r="AG9" s="8">
        <v>5.5</v>
      </c>
      <c r="AH9" s="8">
        <v>5.5</v>
      </c>
      <c r="AI9" s="8">
        <v>5.8</v>
      </c>
      <c r="AJ9" s="8">
        <v>5.7</v>
      </c>
      <c r="AK9" s="8">
        <v>8.1</v>
      </c>
      <c r="AL9" s="8">
        <v>7.5</v>
      </c>
      <c r="AM9" s="8">
        <v>7.6</v>
      </c>
      <c r="AN9" s="8">
        <v>7.9</v>
      </c>
      <c r="AO9" s="8">
        <v>7.8</v>
      </c>
      <c r="AP9" s="8">
        <v>6.6</v>
      </c>
      <c r="AQ9" s="8">
        <v>6.7</v>
      </c>
      <c r="AR9" s="8">
        <v>6.9</v>
      </c>
      <c r="AS9" s="8">
        <v>7.1</v>
      </c>
      <c r="AT9" s="8">
        <v>7</v>
      </c>
      <c r="AU9" s="8">
        <v>6.6</v>
      </c>
      <c r="AV9" s="8">
        <v>6.9</v>
      </c>
      <c r="AW9" s="8">
        <v>7.2</v>
      </c>
      <c r="AX9" s="8">
        <v>7.5</v>
      </c>
      <c r="AY9" s="8">
        <v>7.2</v>
      </c>
      <c r="AZ9" s="8">
        <v>6.7</v>
      </c>
      <c r="BA9" s="8">
        <v>6.7</v>
      </c>
      <c r="BB9" s="8">
        <v>7</v>
      </c>
      <c r="BC9" s="8">
        <v>7.6</v>
      </c>
      <c r="BD9" s="8">
        <v>7.1</v>
      </c>
      <c r="BE9" s="8">
        <v>6.4</v>
      </c>
      <c r="BF9" s="8">
        <v>6.8</v>
      </c>
      <c r="BG9" s="8">
        <v>6.4</v>
      </c>
      <c r="BH9" s="8">
        <v>7</v>
      </c>
      <c r="BI9" s="8">
        <v>6.8</v>
      </c>
      <c r="BJ9" s="8">
        <v>6.4</v>
      </c>
      <c r="BK9" s="8">
        <v>6.8</v>
      </c>
      <c r="BL9" s="8">
        <v>7.1</v>
      </c>
      <c r="BM9" s="8">
        <v>6.9</v>
      </c>
      <c r="BN9" s="8">
        <v>7</v>
      </c>
      <c r="BO9" s="8">
        <v>6.3</v>
      </c>
      <c r="BP9" s="8">
        <v>5.9</v>
      </c>
      <c r="BQ9" s="8">
        <v>6.1</v>
      </c>
      <c r="BR9" s="8">
        <v>5.9</v>
      </c>
      <c r="BS9" s="8">
        <v>6.1</v>
      </c>
      <c r="BT9" s="9"/>
      <c r="BU9" s="9"/>
      <c r="BV9" s="9"/>
      <c r="BW9" s="9"/>
      <c r="BX9" s="9"/>
      <c r="BY9" s="8">
        <v>5.8</v>
      </c>
      <c r="BZ9" s="8">
        <v>6</v>
      </c>
      <c r="CA9" s="8">
        <v>5.8</v>
      </c>
      <c r="CB9" s="8">
        <v>5.7</v>
      </c>
      <c r="CC9" s="8">
        <v>5.8</v>
      </c>
      <c r="CD9" s="10"/>
      <c r="CE9" s="10"/>
      <c r="CF9" s="10"/>
      <c r="CG9" s="10"/>
      <c r="CH9" s="10"/>
      <c r="CI9" s="7">
        <v>8.1</v>
      </c>
      <c r="CJ9" s="7">
        <v>7.8</v>
      </c>
      <c r="CK9" s="7">
        <v>7.5</v>
      </c>
      <c r="CL9" s="7">
        <v>7.8</v>
      </c>
      <c r="CM9" s="7">
        <v>7.9</v>
      </c>
      <c r="CN9" s="8">
        <v>8.1</v>
      </c>
      <c r="CO9" s="8">
        <v>8.4</v>
      </c>
      <c r="CP9" s="8">
        <v>8.4</v>
      </c>
      <c r="CQ9" s="8">
        <v>8.5</v>
      </c>
      <c r="CR9" s="8">
        <v>8.4</v>
      </c>
      <c r="CS9" s="7">
        <v>6.8</v>
      </c>
      <c r="CT9" s="7">
        <v>6.7</v>
      </c>
      <c r="CU9" s="7">
        <v>6.8</v>
      </c>
      <c r="CV9" s="7">
        <v>7.7</v>
      </c>
      <c r="CW9" s="7">
        <v>7.2</v>
      </c>
      <c r="CX9" s="11">
        <f t="shared" ref="CX9:CZ9" si="12">AVERAGE(CS9,CN9,CI9,BY9,BT9,BO9,BJ9,BE9,AZ9,AU9,AP9,AK9,AF9,AA9,V9,Q9,L9,G9,B9)</f>
        <v>6.6999999999999984</v>
      </c>
      <c r="CY9" s="11">
        <f t="shared" si="12"/>
        <v>6.7117647058823531</v>
      </c>
      <c r="CZ9" s="11">
        <f t="shared" si="12"/>
        <v>6.7588235294117638</v>
      </c>
      <c r="DA9" s="11">
        <f t="shared" ref="DA9:DB9" si="13">AVERAGE(CV9,CQ9,CL9,CB9,BW9,BR9,BM9,BH9,BC9,AX9,AT9,AN9,AI9,AD9,Y9,T9,O9,J9,E9)</f>
        <v>6.9529411764705884</v>
      </c>
      <c r="DB9" s="11">
        <f t="shared" si="13"/>
        <v>6.8588235294117634</v>
      </c>
    </row>
    <row r="10" spans="1:106" ht="60" customHeight="1" x14ac:dyDescent="0.3">
      <c r="A10" s="12" t="s">
        <v>34</v>
      </c>
      <c r="B10" s="13">
        <v>6.3</v>
      </c>
      <c r="C10" s="14">
        <v>6.1</v>
      </c>
      <c r="D10" s="14">
        <v>6.2</v>
      </c>
      <c r="E10" s="27">
        <v>6.3</v>
      </c>
      <c r="F10" s="14">
        <v>6.3</v>
      </c>
      <c r="G10" s="14">
        <v>7.5</v>
      </c>
      <c r="H10" s="14">
        <v>7.5</v>
      </c>
      <c r="I10" s="14">
        <v>7.3</v>
      </c>
      <c r="J10" s="27">
        <v>7.6</v>
      </c>
      <c r="K10" s="14">
        <v>7.5</v>
      </c>
      <c r="L10" s="14">
        <v>5.9</v>
      </c>
      <c r="M10" s="14">
        <v>6</v>
      </c>
      <c r="N10" s="14">
        <v>6.2</v>
      </c>
      <c r="O10" s="27">
        <v>6.1</v>
      </c>
      <c r="P10" s="14">
        <v>6.2</v>
      </c>
      <c r="Q10" s="14">
        <v>7.4</v>
      </c>
      <c r="R10" s="14">
        <v>7.9</v>
      </c>
      <c r="S10" s="14">
        <v>7.5</v>
      </c>
      <c r="T10" s="27">
        <v>7.8</v>
      </c>
      <c r="U10" s="14">
        <v>7.8</v>
      </c>
      <c r="V10" s="14">
        <v>6</v>
      </c>
      <c r="W10" s="14">
        <v>6.2</v>
      </c>
      <c r="X10" s="14">
        <v>6.2</v>
      </c>
      <c r="Y10" s="27">
        <v>6.1</v>
      </c>
      <c r="Z10" s="14">
        <v>6.1</v>
      </c>
      <c r="AA10" s="15"/>
      <c r="AB10" s="15"/>
      <c r="AC10" s="15"/>
      <c r="AD10" s="15"/>
      <c r="AE10" s="15"/>
      <c r="AF10" s="14">
        <v>6.4</v>
      </c>
      <c r="AG10" s="14">
        <v>6.2</v>
      </c>
      <c r="AH10" s="14">
        <v>6.3</v>
      </c>
      <c r="AI10" s="27">
        <v>6.2</v>
      </c>
      <c r="AJ10" s="14">
        <v>6.3</v>
      </c>
      <c r="AK10" s="14">
        <v>7</v>
      </c>
      <c r="AL10" s="14">
        <v>7.2</v>
      </c>
      <c r="AM10" s="14">
        <v>6.9</v>
      </c>
      <c r="AN10" s="27">
        <v>7.2</v>
      </c>
      <c r="AO10" s="14">
        <v>7.2</v>
      </c>
      <c r="AP10" s="14">
        <v>7.2</v>
      </c>
      <c r="AQ10" s="14">
        <v>7</v>
      </c>
      <c r="AR10" s="14">
        <v>7</v>
      </c>
      <c r="AS10" s="14">
        <v>7</v>
      </c>
      <c r="AT10" s="14">
        <v>7.1</v>
      </c>
      <c r="AU10" s="14">
        <v>6.6</v>
      </c>
      <c r="AV10" s="14">
        <v>6.7</v>
      </c>
      <c r="AW10" s="14">
        <v>6.9</v>
      </c>
      <c r="AX10" s="27">
        <v>6.8</v>
      </c>
      <c r="AY10" s="14">
        <v>6.9</v>
      </c>
      <c r="AZ10" s="14">
        <v>6</v>
      </c>
      <c r="BA10" s="14">
        <v>6</v>
      </c>
      <c r="BB10" s="14">
        <v>6</v>
      </c>
      <c r="BC10" s="27">
        <v>6.5</v>
      </c>
      <c r="BD10" s="14">
        <v>6</v>
      </c>
      <c r="BE10" s="14">
        <v>6.6</v>
      </c>
      <c r="BF10" s="14">
        <v>6.9</v>
      </c>
      <c r="BG10" s="14">
        <v>7.1</v>
      </c>
      <c r="BH10" s="27">
        <v>7.1</v>
      </c>
      <c r="BI10" s="14">
        <v>7</v>
      </c>
      <c r="BJ10" s="14">
        <v>7.2</v>
      </c>
      <c r="BK10" s="14">
        <v>7.1</v>
      </c>
      <c r="BL10" s="14">
        <v>6.8</v>
      </c>
      <c r="BM10" s="27">
        <v>6.8</v>
      </c>
      <c r="BN10" s="14">
        <v>7</v>
      </c>
      <c r="BO10" s="14">
        <v>6.1</v>
      </c>
      <c r="BP10" s="14">
        <v>6.2</v>
      </c>
      <c r="BQ10" s="14">
        <v>6.1</v>
      </c>
      <c r="BR10" s="27">
        <v>6.1</v>
      </c>
      <c r="BS10" s="14">
        <v>6.1</v>
      </c>
      <c r="BT10" s="15"/>
      <c r="BU10" s="15"/>
      <c r="BV10" s="15"/>
      <c r="BW10" s="15"/>
      <c r="BX10" s="15"/>
      <c r="BY10" s="14">
        <v>6.6</v>
      </c>
      <c r="BZ10" s="14">
        <v>6.4</v>
      </c>
      <c r="CA10" s="14">
        <v>6.5</v>
      </c>
      <c r="CB10" s="27">
        <v>6.3</v>
      </c>
      <c r="CC10" s="14">
        <v>6.4</v>
      </c>
      <c r="CD10" s="16"/>
      <c r="CE10" s="16"/>
      <c r="CF10" s="16"/>
      <c r="CG10" s="16"/>
      <c r="CH10" s="16"/>
      <c r="CI10" s="13">
        <v>8.1999999999999993</v>
      </c>
      <c r="CJ10" s="13">
        <v>8.5</v>
      </c>
      <c r="CK10" s="13">
        <v>8.6999999999999993</v>
      </c>
      <c r="CL10" s="26">
        <v>8.6999999999999993</v>
      </c>
      <c r="CM10" s="13">
        <v>8.6</v>
      </c>
      <c r="CN10" s="14">
        <v>8.9</v>
      </c>
      <c r="CO10" s="14">
        <v>8.8000000000000007</v>
      </c>
      <c r="CP10" s="14">
        <v>8.6</v>
      </c>
      <c r="CQ10" s="27">
        <v>8.9</v>
      </c>
      <c r="CR10" s="14">
        <v>8.9</v>
      </c>
      <c r="CS10" s="26">
        <v>6.1</v>
      </c>
      <c r="CT10" s="26">
        <v>7.1</v>
      </c>
      <c r="CU10" s="26">
        <v>7.4</v>
      </c>
      <c r="CV10" s="13">
        <v>7</v>
      </c>
      <c r="CW10" s="13">
        <v>6.9</v>
      </c>
      <c r="CX10" s="11">
        <f t="shared" ref="CX10:CZ10" si="14">AVERAGE(CS10,CN10,CI10,BY10,BT10,BO10,BJ10,BE10,AZ10,AU10,AP10,AK10,AF10,AA10,V10,Q10,L10,G10,B10)</f>
        <v>6.8235294117647065</v>
      </c>
      <c r="CY10" s="11">
        <f t="shared" si="14"/>
        <v>6.9294117647058826</v>
      </c>
      <c r="CZ10" s="11">
        <f t="shared" si="14"/>
        <v>6.9235294117647062</v>
      </c>
      <c r="DA10" s="11">
        <f t="shared" ref="DA10:DB10" si="15">AVERAGE(CV10,CQ10,CL10,CB10,BW10,BR10,BM10,BH10,BC10,AX10,AT10,AN10,AI10,AD10,Y10,T10,O10,J10,E10)</f>
        <v>6.9764705882352933</v>
      </c>
      <c r="DB10" s="11">
        <f t="shared" si="15"/>
        <v>6.9294117647058817</v>
      </c>
    </row>
    <row r="11" spans="1:106" ht="30.75" customHeight="1" x14ac:dyDescent="0.3">
      <c r="A11" s="6" t="s">
        <v>35</v>
      </c>
      <c r="B11" s="7">
        <v>5.7</v>
      </c>
      <c r="C11" s="8">
        <v>5.78</v>
      </c>
      <c r="D11" s="8">
        <v>5.8</v>
      </c>
      <c r="E11" s="8">
        <v>5.74</v>
      </c>
      <c r="F11" s="8">
        <v>5.78</v>
      </c>
      <c r="G11" s="8">
        <v>6.8</v>
      </c>
      <c r="H11" s="8">
        <v>6.88</v>
      </c>
      <c r="I11" s="8">
        <v>7</v>
      </c>
      <c r="J11" s="8">
        <v>6.82</v>
      </c>
      <c r="K11" s="8">
        <v>6.88</v>
      </c>
      <c r="L11" s="56" t="s">
        <v>48</v>
      </c>
      <c r="M11" s="8">
        <v>5.5</v>
      </c>
      <c r="N11" s="8">
        <v>5.5</v>
      </c>
      <c r="O11" s="8">
        <v>5.46</v>
      </c>
      <c r="P11" s="8">
        <v>5.54</v>
      </c>
      <c r="Q11" s="8">
        <v>6.7</v>
      </c>
      <c r="R11" s="8">
        <v>6.7</v>
      </c>
      <c r="S11" s="8">
        <v>6.8</v>
      </c>
      <c r="T11" s="8">
        <v>6.7</v>
      </c>
      <c r="U11" s="8">
        <v>6.74</v>
      </c>
      <c r="V11" s="8">
        <v>5.4</v>
      </c>
      <c r="W11" s="8">
        <v>5.38</v>
      </c>
      <c r="X11" s="8">
        <v>5.5</v>
      </c>
      <c r="Y11" s="8">
        <v>5.24</v>
      </c>
      <c r="Z11" s="8">
        <v>5.52</v>
      </c>
      <c r="AA11" s="8">
        <v>6.5</v>
      </c>
      <c r="AB11" s="8">
        <v>7</v>
      </c>
      <c r="AC11" s="8">
        <v>7</v>
      </c>
      <c r="AD11" s="8">
        <v>6.5</v>
      </c>
      <c r="AE11" s="8">
        <v>7</v>
      </c>
      <c r="AF11" s="8">
        <v>5.4</v>
      </c>
      <c r="AG11" s="8">
        <v>5.4</v>
      </c>
      <c r="AH11" s="8">
        <v>5.5</v>
      </c>
      <c r="AI11" s="8">
        <v>5.58</v>
      </c>
      <c r="AJ11" s="8">
        <v>5.5</v>
      </c>
      <c r="AK11" s="8">
        <v>7.6</v>
      </c>
      <c r="AL11" s="8">
        <v>7.3</v>
      </c>
      <c r="AM11" s="8">
        <v>7.3</v>
      </c>
      <c r="AN11" s="8">
        <v>6.95</v>
      </c>
      <c r="AO11" s="8">
        <v>7.23</v>
      </c>
      <c r="AP11" s="8">
        <v>6.3</v>
      </c>
      <c r="AQ11" s="8">
        <v>6.6</v>
      </c>
      <c r="AR11" s="8">
        <v>6.3</v>
      </c>
      <c r="AS11" s="8">
        <v>6.54</v>
      </c>
      <c r="AT11" s="8">
        <v>6.44</v>
      </c>
      <c r="AU11" s="8">
        <v>6.6</v>
      </c>
      <c r="AV11" s="8">
        <v>6.6</v>
      </c>
      <c r="AW11" s="8">
        <v>6.4</v>
      </c>
      <c r="AX11" s="8">
        <v>6.2</v>
      </c>
      <c r="AY11" s="8">
        <v>6.43</v>
      </c>
      <c r="AZ11" s="8">
        <v>6.4</v>
      </c>
      <c r="BA11" s="8">
        <v>6.9</v>
      </c>
      <c r="BB11" s="8">
        <v>6.5</v>
      </c>
      <c r="BC11" s="8">
        <v>6.6</v>
      </c>
      <c r="BD11" s="8">
        <v>6.7</v>
      </c>
      <c r="BE11" s="8">
        <v>6.9</v>
      </c>
      <c r="BF11" s="8">
        <v>6.7</v>
      </c>
      <c r="BG11" s="8">
        <v>6.6</v>
      </c>
      <c r="BH11" s="8">
        <v>6.45</v>
      </c>
      <c r="BI11" s="8">
        <v>6.5</v>
      </c>
      <c r="BJ11" s="8">
        <v>5</v>
      </c>
      <c r="BK11" s="8">
        <v>5.13</v>
      </c>
      <c r="BL11" s="8">
        <v>5.3</v>
      </c>
      <c r="BM11" s="8">
        <v>5.43</v>
      </c>
      <c r="BN11" s="8">
        <v>5.43</v>
      </c>
      <c r="BO11" s="8">
        <v>5.6</v>
      </c>
      <c r="BP11" s="8">
        <v>5.2</v>
      </c>
      <c r="BQ11" s="8">
        <v>5</v>
      </c>
      <c r="BR11" s="8">
        <v>4.7</v>
      </c>
      <c r="BS11" s="8">
        <v>5.0999999999999996</v>
      </c>
      <c r="BT11" s="9"/>
      <c r="BU11" s="9"/>
      <c r="BV11" s="9"/>
      <c r="BW11" s="9"/>
      <c r="BX11" s="9"/>
      <c r="BY11" s="8">
        <v>5.0999999999999996</v>
      </c>
      <c r="BZ11" s="8">
        <v>4.9000000000000004</v>
      </c>
      <c r="CA11" s="8">
        <v>5</v>
      </c>
      <c r="CB11" s="8">
        <v>4.7300000000000004</v>
      </c>
      <c r="CC11" s="8">
        <v>5.03</v>
      </c>
      <c r="CD11" s="10"/>
      <c r="CE11" s="10"/>
      <c r="CF11" s="10"/>
      <c r="CG11" s="10"/>
      <c r="CH11" s="10"/>
      <c r="CI11" s="7">
        <v>7.9</v>
      </c>
      <c r="CJ11" s="7">
        <v>7.9</v>
      </c>
      <c r="CK11" s="7">
        <v>8</v>
      </c>
      <c r="CL11" s="7">
        <v>8.1999999999999993</v>
      </c>
      <c r="CM11" s="7">
        <v>8.16</v>
      </c>
      <c r="CN11" s="8">
        <v>8.6</v>
      </c>
      <c r="CO11" s="8">
        <v>8.6999999999999993</v>
      </c>
      <c r="CP11" s="8">
        <v>8.6</v>
      </c>
      <c r="CQ11" s="8">
        <v>8.8800000000000008</v>
      </c>
      <c r="CR11" s="8">
        <v>8.7799999999999994</v>
      </c>
      <c r="CS11" s="7">
        <v>6.9</v>
      </c>
      <c r="CT11" s="7">
        <v>6.8</v>
      </c>
      <c r="CU11" s="7">
        <v>7</v>
      </c>
      <c r="CV11" s="7">
        <v>7</v>
      </c>
      <c r="CW11" s="7">
        <v>7.1</v>
      </c>
      <c r="CX11" s="11">
        <f t="shared" ref="CX11:CZ11" si="16">AVERAGE(CS11,CN11,CI11,BY11,BT11,BO11,BJ11,BE11,AZ11,AU11,AP11,AK11,AF11,AA11,V11,Q11,L11,G11,B11)</f>
        <v>6.4352941176470591</v>
      </c>
      <c r="CY11" s="11">
        <f t="shared" si="16"/>
        <v>6.4094444444444445</v>
      </c>
      <c r="CZ11" s="11">
        <f t="shared" si="16"/>
        <v>6.3944444444444439</v>
      </c>
      <c r="DA11" s="11">
        <f t="shared" ref="DA11:DB11" si="17">AVERAGE(CV11,CQ11,CL11,CB11,BW11,BR11,BM11,BH11,BC11,AX11,AT11,AN11,AI11,AD11,Y11,T11,O11,J11,E11)</f>
        <v>6.3122222222222213</v>
      </c>
      <c r="DB11" s="11">
        <f t="shared" si="17"/>
        <v>6.445555555555555</v>
      </c>
    </row>
    <row r="12" spans="1:106" ht="45" customHeight="1" x14ac:dyDescent="0.3">
      <c r="A12" s="28" t="s">
        <v>36</v>
      </c>
      <c r="B12" s="13">
        <v>6.6</v>
      </c>
      <c r="C12" s="14">
        <v>6.3</v>
      </c>
      <c r="D12" s="14">
        <v>6.6</v>
      </c>
      <c r="E12" s="14">
        <v>6.8</v>
      </c>
      <c r="F12" s="15"/>
      <c r="G12" s="14">
        <v>8</v>
      </c>
      <c r="H12" s="14">
        <v>8</v>
      </c>
      <c r="I12" s="14">
        <v>8.1</v>
      </c>
      <c r="J12" s="14">
        <v>8.3000000000000007</v>
      </c>
      <c r="K12" s="15"/>
      <c r="L12" s="14">
        <v>6.7</v>
      </c>
      <c r="M12" s="14">
        <v>6.6</v>
      </c>
      <c r="N12" s="14">
        <v>6.8</v>
      </c>
      <c r="O12" s="14">
        <v>6.7</v>
      </c>
      <c r="P12" s="15"/>
      <c r="Q12" s="14">
        <v>7.9</v>
      </c>
      <c r="R12" s="14">
        <v>7.9</v>
      </c>
      <c r="S12" s="14">
        <v>8.1999999999999993</v>
      </c>
      <c r="T12" s="14">
        <v>8.5</v>
      </c>
      <c r="U12" s="15"/>
      <c r="V12" s="14">
        <v>6</v>
      </c>
      <c r="W12" s="14">
        <v>6</v>
      </c>
      <c r="X12" s="14">
        <v>6</v>
      </c>
      <c r="Y12" s="14">
        <v>6</v>
      </c>
      <c r="Z12" s="15"/>
      <c r="AA12" s="14">
        <v>6.9</v>
      </c>
      <c r="AB12" s="14">
        <v>6.5</v>
      </c>
      <c r="AC12" s="14">
        <v>6.5</v>
      </c>
      <c r="AD12" s="14">
        <v>6.5</v>
      </c>
      <c r="AE12" s="15"/>
      <c r="AF12" s="14">
        <v>5.9</v>
      </c>
      <c r="AG12" s="14">
        <v>6</v>
      </c>
      <c r="AH12" s="14">
        <v>5.8</v>
      </c>
      <c r="AI12" s="14">
        <v>6.2</v>
      </c>
      <c r="AJ12" s="15"/>
      <c r="AK12" s="14">
        <v>7.1</v>
      </c>
      <c r="AL12" s="14">
        <v>7.2</v>
      </c>
      <c r="AM12" s="14">
        <v>6.6</v>
      </c>
      <c r="AN12" s="14">
        <v>7</v>
      </c>
      <c r="AO12" s="15"/>
      <c r="AP12" s="14">
        <v>7</v>
      </c>
      <c r="AQ12" s="14">
        <v>6.7</v>
      </c>
      <c r="AR12" s="14">
        <v>6.5</v>
      </c>
      <c r="AS12" s="14">
        <v>6.1</v>
      </c>
      <c r="AT12" s="15"/>
      <c r="AU12" s="14">
        <v>6.8</v>
      </c>
      <c r="AV12" s="14">
        <v>6.8</v>
      </c>
      <c r="AW12" s="14">
        <v>6.4</v>
      </c>
      <c r="AX12" s="14">
        <v>6.5</v>
      </c>
      <c r="AY12" s="15"/>
      <c r="AZ12" s="14">
        <v>6.5</v>
      </c>
      <c r="BA12" s="14">
        <v>7.3</v>
      </c>
      <c r="BB12" s="14">
        <v>6.5</v>
      </c>
      <c r="BC12" s="14">
        <v>7.8</v>
      </c>
      <c r="BD12" s="15"/>
      <c r="BE12" s="14">
        <v>7</v>
      </c>
      <c r="BF12" s="14">
        <v>6.4</v>
      </c>
      <c r="BG12" s="14">
        <v>6.5</v>
      </c>
      <c r="BH12" s="14">
        <v>6.6</v>
      </c>
      <c r="BI12" s="15"/>
      <c r="BJ12" s="14">
        <v>6.4</v>
      </c>
      <c r="BK12" s="14">
        <v>6.2</v>
      </c>
      <c r="BL12" s="14">
        <v>7.3</v>
      </c>
      <c r="BM12" s="14">
        <v>7.1</v>
      </c>
      <c r="BN12" s="15"/>
      <c r="BO12" s="14">
        <v>6.8</v>
      </c>
      <c r="BP12" s="14">
        <v>6.8</v>
      </c>
      <c r="BQ12" s="14">
        <v>6.7</v>
      </c>
      <c r="BR12" s="14">
        <v>7</v>
      </c>
      <c r="BS12" s="15"/>
      <c r="BT12" s="15"/>
      <c r="BU12" s="15"/>
      <c r="BV12" s="15"/>
      <c r="BW12" s="15"/>
      <c r="BX12" s="15"/>
      <c r="BY12" s="14">
        <v>6.8</v>
      </c>
      <c r="BZ12" s="14">
        <v>6</v>
      </c>
      <c r="CA12" s="14">
        <v>5.8</v>
      </c>
      <c r="CB12" s="14">
        <v>6.3</v>
      </c>
      <c r="CC12" s="15"/>
      <c r="CD12" s="16"/>
      <c r="CE12" s="16"/>
      <c r="CF12" s="16"/>
      <c r="CG12" s="16"/>
      <c r="CH12" s="16"/>
      <c r="CI12" s="13">
        <v>7.2</v>
      </c>
      <c r="CJ12" s="13">
        <v>7.4</v>
      </c>
      <c r="CK12" s="13">
        <v>7.7</v>
      </c>
      <c r="CL12" s="13">
        <v>7.9</v>
      </c>
      <c r="CM12" s="16"/>
      <c r="CN12" s="14">
        <v>8.1999999999999993</v>
      </c>
      <c r="CO12" s="14">
        <v>8.1999999999999993</v>
      </c>
      <c r="CP12" s="14">
        <v>8.4</v>
      </c>
      <c r="CQ12" s="14">
        <v>8.4</v>
      </c>
      <c r="CR12" s="15"/>
      <c r="CS12" s="16"/>
      <c r="CT12" s="16"/>
      <c r="CU12" s="16"/>
      <c r="CV12" s="16"/>
      <c r="CW12" s="16"/>
      <c r="CX12" s="11">
        <f t="shared" ref="CX12:CZ12" si="18">AVERAGE(CS12,CN12,CI12,BY12,BT12,BO12,BJ12,BE12,AZ12,AU12,AP12,AK12,AF12,AA12,V12,Q12,L12,G12,B12)</f>
        <v>6.9294117647058826</v>
      </c>
      <c r="CY12" s="11">
        <f t="shared" si="18"/>
        <v>6.841176470588235</v>
      </c>
      <c r="CZ12" s="11">
        <f t="shared" si="18"/>
        <v>6.8470588235294105</v>
      </c>
      <c r="DA12" s="11">
        <f t="shared" ref="DA12:DB12" si="19">AVERAGE(CV12,CQ12,CL12,CB12,BW12,BR12,BM12,BH12,BC12,AX12,AT12,AN12,AI12,AD12,Y12,T12,O12,J12,E12)</f>
        <v>7.1</v>
      </c>
      <c r="DB12" s="11">
        <f t="shared" si="19"/>
        <v>6.8</v>
      </c>
    </row>
    <row r="13" spans="1:106" ht="48" customHeight="1" x14ac:dyDescent="0.3">
      <c r="A13" s="6" t="s">
        <v>37</v>
      </c>
      <c r="B13" s="7">
        <v>6.4</v>
      </c>
      <c r="C13" s="8">
        <v>6.3</v>
      </c>
      <c r="D13" s="8">
        <v>6.4</v>
      </c>
      <c r="E13" s="8">
        <v>6.4</v>
      </c>
      <c r="F13" s="8">
        <v>6.4</v>
      </c>
      <c r="G13" s="8">
        <v>7.3</v>
      </c>
      <c r="H13" s="8">
        <v>7.3</v>
      </c>
      <c r="I13" s="8">
        <v>7.3</v>
      </c>
      <c r="J13" s="8">
        <v>7.3</v>
      </c>
      <c r="K13" s="8">
        <v>7.3</v>
      </c>
      <c r="L13" s="8">
        <v>6.4</v>
      </c>
      <c r="M13" s="8">
        <v>6.1</v>
      </c>
      <c r="N13" s="8">
        <v>6.1</v>
      </c>
      <c r="O13" s="8">
        <v>6.2</v>
      </c>
      <c r="P13" s="8">
        <v>6.3</v>
      </c>
      <c r="Q13" s="8">
        <v>6.9</v>
      </c>
      <c r="R13" s="8">
        <v>7</v>
      </c>
      <c r="S13" s="8">
        <v>7</v>
      </c>
      <c r="T13" s="8">
        <v>6.9</v>
      </c>
      <c r="U13" s="8">
        <v>7.1</v>
      </c>
      <c r="V13" s="9"/>
      <c r="W13" s="9"/>
      <c r="X13" s="9"/>
      <c r="Y13" s="9"/>
      <c r="Z13" s="9"/>
      <c r="AA13" s="8">
        <v>6.8</v>
      </c>
      <c r="AB13" s="8">
        <v>6.8</v>
      </c>
      <c r="AC13" s="8">
        <v>6.8</v>
      </c>
      <c r="AD13" s="8">
        <v>6.8</v>
      </c>
      <c r="AE13" s="8">
        <v>6.8</v>
      </c>
      <c r="AF13" s="8">
        <v>6.6</v>
      </c>
      <c r="AG13" s="8">
        <v>6.5</v>
      </c>
      <c r="AH13" s="8">
        <v>6.5</v>
      </c>
      <c r="AI13" s="8">
        <v>6.6</v>
      </c>
      <c r="AJ13" s="8">
        <v>6.6</v>
      </c>
      <c r="AK13" s="8">
        <v>8.6</v>
      </c>
      <c r="AL13" s="8">
        <v>8.6999999999999993</v>
      </c>
      <c r="AM13" s="8">
        <v>8.1</v>
      </c>
      <c r="AN13" s="8">
        <v>8.3000000000000007</v>
      </c>
      <c r="AO13" s="8">
        <v>8.5</v>
      </c>
      <c r="AP13" s="8">
        <v>6.7</v>
      </c>
      <c r="AQ13" s="8">
        <v>6.9</v>
      </c>
      <c r="AR13" s="8">
        <v>7.1</v>
      </c>
      <c r="AS13" s="8">
        <v>7</v>
      </c>
      <c r="AT13" s="8">
        <v>6.9</v>
      </c>
      <c r="AU13" s="8">
        <v>6.6</v>
      </c>
      <c r="AV13" s="8">
        <v>6.7</v>
      </c>
      <c r="AW13" s="8">
        <v>6.7</v>
      </c>
      <c r="AX13" s="8">
        <v>6.9</v>
      </c>
      <c r="AY13" s="8">
        <v>6.8</v>
      </c>
      <c r="AZ13" s="8">
        <v>7.3</v>
      </c>
      <c r="BA13" s="8">
        <v>7.7</v>
      </c>
      <c r="BB13" s="8">
        <v>7.7</v>
      </c>
      <c r="BC13" s="8">
        <v>7.8</v>
      </c>
      <c r="BD13" s="8">
        <v>7.7</v>
      </c>
      <c r="BE13" s="8">
        <v>6.5</v>
      </c>
      <c r="BF13" s="8">
        <v>6.6</v>
      </c>
      <c r="BG13" s="8">
        <v>6.7</v>
      </c>
      <c r="BH13" s="8">
        <v>6.5</v>
      </c>
      <c r="BI13" s="8">
        <v>6.6</v>
      </c>
      <c r="BJ13" s="8">
        <v>6.7</v>
      </c>
      <c r="BK13" s="8">
        <v>6.7</v>
      </c>
      <c r="BL13" s="8">
        <v>6.6</v>
      </c>
      <c r="BM13" s="8">
        <v>6.8</v>
      </c>
      <c r="BN13" s="8">
        <v>6.7</v>
      </c>
      <c r="BO13" s="8">
        <v>6.8</v>
      </c>
      <c r="BP13" s="8">
        <v>6.9</v>
      </c>
      <c r="BQ13" s="8">
        <v>7</v>
      </c>
      <c r="BR13" s="8">
        <v>7.1</v>
      </c>
      <c r="BS13" s="8">
        <v>7</v>
      </c>
      <c r="BT13" s="9"/>
      <c r="BU13" s="9"/>
      <c r="BV13" s="9"/>
      <c r="BW13" s="9"/>
      <c r="BX13" s="9"/>
      <c r="BY13" s="8">
        <v>6.8</v>
      </c>
      <c r="BZ13" s="8">
        <v>7.2</v>
      </c>
      <c r="CA13" s="8">
        <v>7.2</v>
      </c>
      <c r="CB13" s="8">
        <v>7.2</v>
      </c>
      <c r="CC13" s="8">
        <v>7.2</v>
      </c>
      <c r="CD13" s="10"/>
      <c r="CE13" s="10"/>
      <c r="CF13" s="10"/>
      <c r="CG13" s="10"/>
      <c r="CH13" s="10"/>
      <c r="CI13" s="7">
        <v>7.8</v>
      </c>
      <c r="CJ13" s="7">
        <v>7.9</v>
      </c>
      <c r="CK13" s="7">
        <v>8</v>
      </c>
      <c r="CL13" s="7">
        <v>7.9</v>
      </c>
      <c r="CM13" s="7">
        <v>8</v>
      </c>
      <c r="CN13" s="8">
        <v>8.6999999999999993</v>
      </c>
      <c r="CO13" s="8">
        <v>8.6999999999999993</v>
      </c>
      <c r="CP13" s="8">
        <v>8.6</v>
      </c>
      <c r="CQ13" s="8">
        <v>8.8000000000000007</v>
      </c>
      <c r="CR13" s="8">
        <v>8.8000000000000007</v>
      </c>
      <c r="CS13" s="7">
        <v>7</v>
      </c>
      <c r="CT13" s="7">
        <v>7</v>
      </c>
      <c r="CU13" s="7">
        <v>6.8</v>
      </c>
      <c r="CV13" s="7">
        <v>7</v>
      </c>
      <c r="CW13" s="7">
        <v>7</v>
      </c>
      <c r="CX13" s="11">
        <f t="shared" ref="CX13:CZ13" si="20">AVERAGE(CS13,CN13,CI13,BY13,BT13,BO13,BJ13,BE13,AZ13,AU13,AP13,AK13,AF13,AA13,V13,Q13,L13,G13,B13)</f>
        <v>7.0529411764705889</v>
      </c>
      <c r="CY13" s="11">
        <f t="shared" si="20"/>
        <v>7.117647058823529</v>
      </c>
      <c r="CZ13" s="11">
        <f t="shared" si="20"/>
        <v>7.0941176470588223</v>
      </c>
      <c r="DA13" s="11">
        <f t="shared" ref="DA13:DB13" si="21">AVERAGE(CV13,CQ13,CL13,CB13,BW13,BR13,BM13,BH13,BC13,AX13,AT13,AN13,AI13,AD13,Y13,T13,O13,J13,E13)</f>
        <v>7.1411764705882357</v>
      </c>
      <c r="DB13" s="11">
        <f t="shared" si="21"/>
        <v>7.1411764705882348</v>
      </c>
    </row>
    <row r="14" spans="1:106" ht="48" customHeight="1" x14ac:dyDescent="0.3">
      <c r="A14" s="12" t="s">
        <v>38</v>
      </c>
      <c r="B14" s="13">
        <v>6.9</v>
      </c>
      <c r="C14" s="14">
        <v>6.8</v>
      </c>
      <c r="D14" s="14">
        <v>7</v>
      </c>
      <c r="E14" s="14">
        <v>7</v>
      </c>
      <c r="F14" s="14">
        <v>6.9</v>
      </c>
      <c r="G14" s="14">
        <v>7.8</v>
      </c>
      <c r="H14" s="14">
        <v>7.8</v>
      </c>
      <c r="I14" s="14">
        <v>7.7</v>
      </c>
      <c r="J14" s="14">
        <v>7.9</v>
      </c>
      <c r="K14" s="14">
        <v>7.8</v>
      </c>
      <c r="L14" s="14">
        <v>6.8</v>
      </c>
      <c r="M14" s="14">
        <v>6.7</v>
      </c>
      <c r="N14" s="14">
        <v>6.8</v>
      </c>
      <c r="O14" s="14">
        <v>6.7</v>
      </c>
      <c r="P14" s="14">
        <v>6.8</v>
      </c>
      <c r="Q14" s="14">
        <v>7.7</v>
      </c>
      <c r="R14" s="14">
        <v>7.9</v>
      </c>
      <c r="S14" s="14">
        <v>7.6</v>
      </c>
      <c r="T14" s="14">
        <v>8</v>
      </c>
      <c r="U14" s="14">
        <v>7.8</v>
      </c>
      <c r="V14" s="14">
        <v>6.4</v>
      </c>
      <c r="W14" s="14">
        <v>6.3</v>
      </c>
      <c r="X14" s="14">
        <v>6.1</v>
      </c>
      <c r="Y14" s="14">
        <v>6.2</v>
      </c>
      <c r="Z14" s="14">
        <v>6.3</v>
      </c>
      <c r="AA14" s="15"/>
      <c r="AB14" s="15"/>
      <c r="AC14" s="15"/>
      <c r="AD14" s="15"/>
      <c r="AE14" s="15"/>
      <c r="AF14" s="14">
        <v>6.3</v>
      </c>
      <c r="AG14" s="14">
        <v>6.2</v>
      </c>
      <c r="AH14" s="14">
        <v>6.1</v>
      </c>
      <c r="AI14" s="14">
        <v>6.2</v>
      </c>
      <c r="AJ14" s="14">
        <v>6.2</v>
      </c>
      <c r="AK14" s="14">
        <v>7.2</v>
      </c>
      <c r="AL14" s="14">
        <v>6.9</v>
      </c>
      <c r="AM14" s="14">
        <v>6.2</v>
      </c>
      <c r="AN14" s="14">
        <v>6.8</v>
      </c>
      <c r="AO14" s="14">
        <v>6.8</v>
      </c>
      <c r="AP14" s="14">
        <v>6.1</v>
      </c>
      <c r="AQ14" s="14">
        <v>5.9</v>
      </c>
      <c r="AR14" s="14">
        <v>5.9</v>
      </c>
      <c r="AS14" s="14">
        <v>6.1</v>
      </c>
      <c r="AT14" s="14">
        <v>6</v>
      </c>
      <c r="AU14" s="14">
        <v>5.7</v>
      </c>
      <c r="AV14" s="14">
        <v>5.9</v>
      </c>
      <c r="AW14" s="14">
        <v>5.6</v>
      </c>
      <c r="AX14" s="14">
        <v>6.2</v>
      </c>
      <c r="AY14" s="14">
        <v>5.9</v>
      </c>
      <c r="AZ14" s="14">
        <v>6.5</v>
      </c>
      <c r="BA14" s="14">
        <v>6.5</v>
      </c>
      <c r="BB14" s="14">
        <v>5.6</v>
      </c>
      <c r="BC14" s="14">
        <v>6.5</v>
      </c>
      <c r="BD14" s="14">
        <v>6.3</v>
      </c>
      <c r="BE14" s="14">
        <v>7.7</v>
      </c>
      <c r="BF14" s="14">
        <v>7.5</v>
      </c>
      <c r="BG14" s="14">
        <v>7.6</v>
      </c>
      <c r="BH14" s="14">
        <v>7.7</v>
      </c>
      <c r="BI14" s="14">
        <v>7.6</v>
      </c>
      <c r="BJ14" s="14">
        <v>6.6</v>
      </c>
      <c r="BK14" s="14">
        <v>6.7</v>
      </c>
      <c r="BL14" s="14">
        <v>6.9</v>
      </c>
      <c r="BM14" s="14">
        <v>7.1</v>
      </c>
      <c r="BN14" s="14">
        <v>6.8</v>
      </c>
      <c r="BO14" s="14">
        <v>5.0999999999999996</v>
      </c>
      <c r="BP14" s="14">
        <v>5.5</v>
      </c>
      <c r="BQ14" s="14">
        <v>5.3</v>
      </c>
      <c r="BR14" s="14">
        <v>5.7</v>
      </c>
      <c r="BS14" s="14">
        <v>5.4</v>
      </c>
      <c r="BT14" s="15"/>
      <c r="BU14" s="15"/>
      <c r="BV14" s="15"/>
      <c r="BW14" s="15"/>
      <c r="BX14" s="15"/>
      <c r="BY14" s="14">
        <v>5.7</v>
      </c>
      <c r="BZ14" s="14">
        <v>5.7</v>
      </c>
      <c r="CA14" s="14">
        <v>6</v>
      </c>
      <c r="CB14" s="14">
        <v>6.1</v>
      </c>
      <c r="CC14" s="14">
        <v>5.9</v>
      </c>
      <c r="CD14" s="16"/>
      <c r="CE14" s="16"/>
      <c r="CF14" s="16"/>
      <c r="CG14" s="16"/>
      <c r="CH14" s="16"/>
      <c r="CI14" s="13">
        <v>7.7</v>
      </c>
      <c r="CJ14" s="13">
        <v>8.1</v>
      </c>
      <c r="CK14" s="13">
        <v>8.5</v>
      </c>
      <c r="CL14" s="13">
        <v>8.1</v>
      </c>
      <c r="CM14" s="13">
        <v>8.1</v>
      </c>
      <c r="CN14" s="14">
        <v>9.1999999999999993</v>
      </c>
      <c r="CO14" s="14">
        <v>9</v>
      </c>
      <c r="CP14" s="14">
        <v>9.3000000000000007</v>
      </c>
      <c r="CQ14" s="14">
        <v>9.3000000000000007</v>
      </c>
      <c r="CR14" s="14">
        <v>9.1999999999999993</v>
      </c>
      <c r="CS14" s="14">
        <v>7.5</v>
      </c>
      <c r="CT14" s="14">
        <v>7</v>
      </c>
      <c r="CU14" s="14">
        <v>7.2</v>
      </c>
      <c r="CV14" s="14">
        <v>7.6</v>
      </c>
      <c r="CW14" s="14">
        <v>7.3</v>
      </c>
      <c r="CX14" s="11">
        <f t="shared" ref="CX14:CZ14" si="22">AVERAGE(CS14,CN14,CI14,BY14,BT14,BO14,BJ14,BE14,AZ14,AU14,AP14,AK14,AF14,AA14,V14,Q14,L14,G14,B14)</f>
        <v>6.8764705882352946</v>
      </c>
      <c r="CY14" s="11">
        <f t="shared" si="22"/>
        <v>6.8470588235294123</v>
      </c>
      <c r="CZ14" s="11">
        <f t="shared" si="22"/>
        <v>6.7882352941176469</v>
      </c>
      <c r="DA14" s="11">
        <f t="shared" ref="DA14:DB14" si="23">AVERAGE(CV14,CQ14,CL14,CB14,BW14,BR14,BM14,BH14,BC14,AX14,AT14,AN14,AI14,AD14,Y14,T14,O14,J14,E14)</f>
        <v>7.0058823529411782</v>
      </c>
      <c r="DB14" s="11">
        <f t="shared" si="23"/>
        <v>6.8705882352941163</v>
      </c>
    </row>
    <row r="15" spans="1:106" ht="24" customHeight="1" x14ac:dyDescent="0.3">
      <c r="A15" s="29" t="s">
        <v>39</v>
      </c>
      <c r="B15" s="30">
        <f t="shared" ref="B15:AS15" si="24">AVERAGE(B3:B14)</f>
        <v>6.4191666666666665</v>
      </c>
      <c r="C15" s="30">
        <f t="shared" si="24"/>
        <v>6.37</v>
      </c>
      <c r="D15" s="30">
        <f t="shared" si="24"/>
        <v>6.3325000000000005</v>
      </c>
      <c r="E15" s="30">
        <f t="shared" si="24"/>
        <v>6.4733333333333336</v>
      </c>
      <c r="F15" s="30">
        <f t="shared" si="24"/>
        <v>6.4909090909090912</v>
      </c>
      <c r="G15" s="30">
        <f t="shared" si="24"/>
        <v>7.46</v>
      </c>
      <c r="H15" s="30">
        <f t="shared" si="24"/>
        <v>7.4991666666666648</v>
      </c>
      <c r="I15" s="30">
        <f t="shared" si="24"/>
        <v>7.4716666666666667</v>
      </c>
      <c r="J15" s="30">
        <f t="shared" si="24"/>
        <v>7.5850000000000009</v>
      </c>
      <c r="K15" s="30">
        <f t="shared" si="24"/>
        <v>7.5379999999999994</v>
      </c>
      <c r="L15" s="30">
        <f t="shared" si="24"/>
        <v>6.4536363636363632</v>
      </c>
      <c r="M15" s="30">
        <f t="shared" si="24"/>
        <v>6.2883333333333331</v>
      </c>
      <c r="N15" s="30">
        <f t="shared" si="24"/>
        <v>6.3841666666666663</v>
      </c>
      <c r="O15" s="30">
        <f t="shared" si="24"/>
        <v>6.3358333333333334</v>
      </c>
      <c r="P15" s="30">
        <f t="shared" si="24"/>
        <v>6.4236363636363629</v>
      </c>
      <c r="Q15" s="30">
        <f t="shared" si="24"/>
        <v>7.4866666666666672</v>
      </c>
      <c r="R15" s="30">
        <f t="shared" si="24"/>
        <v>7.5600000000000014</v>
      </c>
      <c r="S15" s="30">
        <f t="shared" si="24"/>
        <v>7.546666666666666</v>
      </c>
      <c r="T15" s="30">
        <f t="shared" si="24"/>
        <v>7.6499999999999995</v>
      </c>
      <c r="U15" s="30">
        <f t="shared" si="24"/>
        <v>7.6154545454545435</v>
      </c>
      <c r="V15" s="30">
        <f t="shared" si="24"/>
        <v>6.5166666666666666</v>
      </c>
      <c r="W15" s="30">
        <f t="shared" si="24"/>
        <v>6.5033333333333339</v>
      </c>
      <c r="X15" s="30">
        <f t="shared" si="24"/>
        <v>6.5411111111111113</v>
      </c>
      <c r="Y15" s="30">
        <f t="shared" si="24"/>
        <v>6.6211111111111123</v>
      </c>
      <c r="Z15" s="30">
        <f t="shared" si="24"/>
        <v>6.7125000000000004</v>
      </c>
      <c r="AA15" s="30">
        <f t="shared" si="24"/>
        <v>6.5111111111111102</v>
      </c>
      <c r="AB15" s="30">
        <f t="shared" si="24"/>
        <v>6.4355555555555553</v>
      </c>
      <c r="AC15" s="30">
        <f t="shared" si="24"/>
        <v>6.4399999999999995</v>
      </c>
      <c r="AD15" s="30">
        <f t="shared" si="24"/>
        <v>6.22</v>
      </c>
      <c r="AE15" s="30">
        <f t="shared" si="24"/>
        <v>6.5112499999999995</v>
      </c>
      <c r="AF15" s="30">
        <f t="shared" si="24"/>
        <v>6.189166666666666</v>
      </c>
      <c r="AG15" s="30">
        <f t="shared" si="24"/>
        <v>6.0708333333333337</v>
      </c>
      <c r="AH15" s="30">
        <f t="shared" si="24"/>
        <v>6.0816666666666661</v>
      </c>
      <c r="AI15" s="30">
        <f t="shared" si="24"/>
        <v>6.1533333333333333</v>
      </c>
      <c r="AJ15" s="30">
        <f t="shared" si="24"/>
        <v>6.2045454545454541</v>
      </c>
      <c r="AK15" s="30">
        <f t="shared" si="24"/>
        <v>7.7941666666666656</v>
      </c>
      <c r="AL15" s="30">
        <f t="shared" si="24"/>
        <v>7.620000000000001</v>
      </c>
      <c r="AM15" s="30">
        <f t="shared" si="24"/>
        <v>7.375</v>
      </c>
      <c r="AN15" s="30">
        <f t="shared" si="24"/>
        <v>7.6791666666666663</v>
      </c>
      <c r="AO15" s="30">
        <f t="shared" si="24"/>
        <v>7.6629999999999994</v>
      </c>
      <c r="AP15" s="30">
        <f t="shared" si="24"/>
        <v>6.689166666666666</v>
      </c>
      <c r="AQ15" s="30">
        <f t="shared" si="24"/>
        <v>6.7200000000000015</v>
      </c>
      <c r="AR15" s="30">
        <f t="shared" si="24"/>
        <v>6.7124999999999995</v>
      </c>
      <c r="AS15" s="30">
        <f t="shared" si="24"/>
        <v>6.7216666666666667</v>
      </c>
      <c r="AT15" s="30">
        <f t="shared" ref="AT15:DB15" si="25">AVERAGE(AT3:AT14)</f>
        <v>6.7818181818181822</v>
      </c>
      <c r="AU15" s="30">
        <f t="shared" si="25"/>
        <v>6.5758333333333328</v>
      </c>
      <c r="AV15" s="30">
        <f t="shared" si="25"/>
        <v>6.6750000000000007</v>
      </c>
      <c r="AW15" s="30">
        <f t="shared" si="25"/>
        <v>6.6449999999999996</v>
      </c>
      <c r="AX15" s="30">
        <f t="shared" si="25"/>
        <v>6.7475000000000014</v>
      </c>
      <c r="AY15" s="30">
        <f t="shared" si="25"/>
        <v>6.7554545454545458</v>
      </c>
      <c r="AZ15" s="30">
        <f t="shared" si="25"/>
        <v>6.79</v>
      </c>
      <c r="BA15" s="30">
        <f t="shared" si="25"/>
        <v>6.9866666666666672</v>
      </c>
      <c r="BB15" s="30">
        <f t="shared" si="25"/>
        <v>6.7683333333333335</v>
      </c>
      <c r="BC15" s="30">
        <f t="shared" si="25"/>
        <v>7.18</v>
      </c>
      <c r="BD15" s="30">
        <f t="shared" si="25"/>
        <v>7.0354545454545452</v>
      </c>
      <c r="BE15" s="30">
        <f t="shared" si="25"/>
        <v>6.9675000000000002</v>
      </c>
      <c r="BF15" s="30">
        <f t="shared" si="25"/>
        <v>7.0399999999999991</v>
      </c>
      <c r="BG15" s="30">
        <f t="shared" si="25"/>
        <v>7.0249999999999995</v>
      </c>
      <c r="BH15" s="30">
        <f t="shared" si="25"/>
        <v>7.125</v>
      </c>
      <c r="BI15" s="30">
        <f t="shared" si="25"/>
        <v>7.1409090909090898</v>
      </c>
      <c r="BJ15" s="30">
        <f t="shared" si="25"/>
        <v>6.66</v>
      </c>
      <c r="BK15" s="30">
        <f t="shared" si="25"/>
        <v>6.685833333333334</v>
      </c>
      <c r="BL15" s="30">
        <f t="shared" si="25"/>
        <v>6.876666666666666</v>
      </c>
      <c r="BM15" s="30">
        <f t="shared" si="25"/>
        <v>6.8674999999999988</v>
      </c>
      <c r="BN15" s="30">
        <f t="shared" si="25"/>
        <v>6.8936363636363636</v>
      </c>
      <c r="BO15" s="30">
        <f t="shared" si="25"/>
        <v>6.105833333333333</v>
      </c>
      <c r="BP15" s="30">
        <f t="shared" si="25"/>
        <v>6.0716666666666663</v>
      </c>
      <c r="BQ15" s="30">
        <f t="shared" si="25"/>
        <v>6.0775000000000006</v>
      </c>
      <c r="BR15" s="30">
        <f t="shared" si="25"/>
        <v>6.1000000000000005</v>
      </c>
      <c r="BS15" s="30">
        <f t="shared" si="25"/>
        <v>6.1036363636363653</v>
      </c>
      <c r="BT15" s="30" t="e">
        <f t="shared" si="25"/>
        <v>#DIV/0!</v>
      </c>
      <c r="BU15" s="30" t="e">
        <f t="shared" si="25"/>
        <v>#DIV/0!</v>
      </c>
      <c r="BV15" s="30" t="e">
        <f t="shared" si="25"/>
        <v>#DIV/0!</v>
      </c>
      <c r="BW15" s="30" t="e">
        <f t="shared" si="25"/>
        <v>#DIV/0!</v>
      </c>
      <c r="BX15" s="30" t="e">
        <f t="shared" si="25"/>
        <v>#DIV/0!</v>
      </c>
      <c r="BY15" s="30">
        <f t="shared" si="25"/>
        <v>6.251666666666666</v>
      </c>
      <c r="BZ15" s="30">
        <f t="shared" si="25"/>
        <v>6.126666666666666</v>
      </c>
      <c r="CA15" s="30">
        <f t="shared" si="25"/>
        <v>6.1608333333333327</v>
      </c>
      <c r="CB15" s="30">
        <f t="shared" si="25"/>
        <v>6.1108333333333329</v>
      </c>
      <c r="CC15" s="30">
        <f t="shared" si="25"/>
        <v>6.23</v>
      </c>
      <c r="CD15" s="30" t="e">
        <f t="shared" si="25"/>
        <v>#DIV/0!</v>
      </c>
      <c r="CE15" s="30" t="e">
        <f t="shared" si="25"/>
        <v>#DIV/0!</v>
      </c>
      <c r="CF15" s="30" t="e">
        <f t="shared" si="25"/>
        <v>#DIV/0!</v>
      </c>
      <c r="CG15" s="30" t="e">
        <f t="shared" si="25"/>
        <v>#DIV/0!</v>
      </c>
      <c r="CH15" s="30" t="e">
        <f t="shared" si="25"/>
        <v>#DIV/0!</v>
      </c>
      <c r="CI15" s="30">
        <f t="shared" si="25"/>
        <v>8.0308333333333337</v>
      </c>
      <c r="CJ15" s="30">
        <f t="shared" si="25"/>
        <v>8.2091666666666665</v>
      </c>
      <c r="CK15" s="30">
        <f t="shared" si="25"/>
        <v>8.2949999999999999</v>
      </c>
      <c r="CL15" s="30">
        <f t="shared" si="25"/>
        <v>8.3433333333333337</v>
      </c>
      <c r="CM15" s="30">
        <f t="shared" si="25"/>
        <v>8.3881818181818169</v>
      </c>
      <c r="CN15" s="30">
        <f t="shared" si="25"/>
        <v>8.66</v>
      </c>
      <c r="CO15" s="30">
        <f t="shared" si="25"/>
        <v>8.7308333333333348</v>
      </c>
      <c r="CP15" s="30">
        <f t="shared" si="25"/>
        <v>8.7208333333333332</v>
      </c>
      <c r="CQ15" s="30">
        <f t="shared" si="25"/>
        <v>8.8258333333333336</v>
      </c>
      <c r="CR15" s="30">
        <f t="shared" si="25"/>
        <v>8.8063636363636366</v>
      </c>
      <c r="CS15" s="30">
        <f t="shared" si="25"/>
        <v>7.0936363636363637</v>
      </c>
      <c r="CT15" s="30">
        <f t="shared" si="25"/>
        <v>7.0381818181818181</v>
      </c>
      <c r="CU15" s="30">
        <f t="shared" si="25"/>
        <v>7.043636363636363</v>
      </c>
      <c r="CV15" s="30">
        <f t="shared" si="25"/>
        <v>7.2181818181818178</v>
      </c>
      <c r="CW15" s="30">
        <f t="shared" si="25"/>
        <v>7.1863636363636365</v>
      </c>
      <c r="CX15" s="30">
        <f t="shared" si="25"/>
        <v>6.9503186274509794</v>
      </c>
      <c r="CY15" s="30">
        <f t="shared" si="25"/>
        <v>6.9354929193899766</v>
      </c>
      <c r="CZ15" s="30">
        <f t="shared" si="25"/>
        <v>6.9271568627450968</v>
      </c>
      <c r="DA15" s="30">
        <f t="shared" si="25"/>
        <v>7.018052832244007</v>
      </c>
      <c r="DB15" s="30">
        <f t="shared" si="25"/>
        <v>7.0043797657952078</v>
      </c>
    </row>
    <row r="16" spans="1:106" ht="15.75" customHeight="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3"/>
      <c r="CY16" s="33"/>
      <c r="CZ16" s="33"/>
      <c r="DA16" s="33"/>
      <c r="DB16" s="33"/>
    </row>
    <row r="17" spans="1:106" ht="15.75" customHeight="1" x14ac:dyDescent="0.3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1:106" ht="15.75" customHeight="1" x14ac:dyDescent="0.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1:106" ht="15.75" customHeight="1" x14ac:dyDescent="0.3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1:106" ht="15.75" customHeight="1" x14ac:dyDescent="0.3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1:106" ht="15.75" customHeight="1" x14ac:dyDescent="0.3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1:106" ht="15.75" customHeight="1" x14ac:dyDescent="0.3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1:106" ht="15.75" customHeight="1" x14ac:dyDescent="0.3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1:106" ht="15.75" customHeight="1" x14ac:dyDescent="0.3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1:106" ht="15.75" customHeight="1" x14ac:dyDescent="0.3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</row>
    <row r="26" spans="1:106" ht="15.75" customHeight="1" x14ac:dyDescent="0.3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</row>
    <row r="27" spans="1:106" ht="15.75" customHeight="1" x14ac:dyDescent="0.3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</row>
    <row r="28" spans="1:106" ht="15.75" customHeight="1" x14ac:dyDescent="0.3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</row>
    <row r="29" spans="1:106" ht="15.75" customHeight="1" x14ac:dyDescent="0.3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</row>
    <row r="30" spans="1:106" ht="15.75" customHeight="1" x14ac:dyDescent="0.3">
      <c r="A30" s="34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</row>
    <row r="31" spans="1:106" ht="15.75" customHeight="1" x14ac:dyDescent="0.3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</row>
    <row r="32" spans="1:106" ht="15.75" customHeight="1" x14ac:dyDescent="0.3">
      <c r="A32" s="34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</row>
    <row r="33" spans="1:106" ht="15.75" customHeight="1" x14ac:dyDescent="0.3">
      <c r="A33" s="3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</row>
    <row r="34" spans="1:106" ht="15.75" customHeight="1" x14ac:dyDescent="0.3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</row>
    <row r="35" spans="1:106" ht="15.75" customHeight="1" x14ac:dyDescent="0.3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</row>
    <row r="36" spans="1:106" ht="15.75" customHeight="1" x14ac:dyDescent="0.3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</row>
    <row r="37" spans="1:106" ht="15.75" customHeight="1" x14ac:dyDescent="0.3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</row>
    <row r="38" spans="1:106" ht="15.75" customHeight="1" x14ac:dyDescent="0.3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</row>
    <row r="39" spans="1:106" ht="15.75" customHeight="1" x14ac:dyDescent="0.3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</row>
    <row r="40" spans="1:106" ht="15.75" customHeight="1" x14ac:dyDescent="0.3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</row>
    <row r="41" spans="1:106" ht="15.75" customHeight="1" x14ac:dyDescent="0.3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</row>
    <row r="42" spans="1:106" ht="15.75" customHeight="1" x14ac:dyDescent="0.3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</row>
    <row r="43" spans="1:106" ht="15.75" customHeight="1" x14ac:dyDescent="0.3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</row>
    <row r="44" spans="1:106" ht="15.75" customHeight="1" x14ac:dyDescent="0.3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</row>
    <row r="45" spans="1:106" ht="15.75" customHeight="1" x14ac:dyDescent="0.3">
      <c r="A45" s="34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</row>
    <row r="46" spans="1:106" ht="15.75" customHeight="1" x14ac:dyDescent="0.3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</row>
    <row r="47" spans="1:106" ht="15.75" customHeight="1" x14ac:dyDescent="0.3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</row>
    <row r="48" spans="1:106" ht="15.75" customHeight="1" x14ac:dyDescent="0.3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</row>
    <row r="49" spans="1:106" ht="15.75" customHeight="1" x14ac:dyDescent="0.3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</row>
    <row r="50" spans="1:106" ht="15.75" customHeight="1" x14ac:dyDescent="0.3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</row>
    <row r="51" spans="1:106" ht="15.75" customHeight="1" x14ac:dyDescent="0.3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</row>
    <row r="52" spans="1:106" ht="15.75" customHeight="1" x14ac:dyDescent="0.3">
      <c r="A52" s="3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</row>
    <row r="53" spans="1:106" ht="15.75" customHeight="1" x14ac:dyDescent="0.3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</row>
    <row r="54" spans="1:106" ht="15.75" customHeight="1" x14ac:dyDescent="0.3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</row>
    <row r="55" spans="1:106" ht="15.75" customHeigh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</row>
    <row r="56" spans="1:106" ht="15.75" customHeight="1" x14ac:dyDescent="0.3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</row>
    <row r="57" spans="1:106" ht="15.75" customHeight="1" x14ac:dyDescent="0.3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</row>
    <row r="58" spans="1:106" ht="15.75" customHeight="1" x14ac:dyDescent="0.3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</row>
    <row r="59" spans="1:106" ht="15.75" customHeight="1" x14ac:dyDescent="0.3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</row>
    <row r="60" spans="1:106" ht="15.75" customHeight="1" x14ac:dyDescent="0.3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</row>
    <row r="61" spans="1:106" ht="15.75" customHeight="1" x14ac:dyDescent="0.3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</row>
    <row r="62" spans="1:106" ht="15.75" customHeight="1" x14ac:dyDescent="0.3">
      <c r="A62" s="3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</row>
    <row r="63" spans="1:106" ht="15.75" customHeight="1" x14ac:dyDescent="0.3">
      <c r="A63" s="34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</row>
    <row r="64" spans="1:106" ht="15.75" customHeight="1" x14ac:dyDescent="0.3">
      <c r="A64" s="3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</row>
    <row r="65" spans="1:106" ht="15.75" customHeight="1" x14ac:dyDescent="0.3">
      <c r="A65" s="34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</row>
    <row r="66" spans="1:106" ht="15.75" customHeight="1" x14ac:dyDescent="0.3">
      <c r="A66" s="34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</row>
    <row r="67" spans="1:106" ht="15.75" customHeight="1" x14ac:dyDescent="0.3">
      <c r="A67" s="34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</row>
    <row r="68" spans="1:106" ht="15.75" customHeight="1" x14ac:dyDescent="0.3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</row>
    <row r="69" spans="1:106" ht="15.75" customHeight="1" x14ac:dyDescent="0.3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</row>
    <row r="70" spans="1:106" ht="15.75" customHeight="1" x14ac:dyDescent="0.3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</row>
    <row r="71" spans="1:106" ht="15.75" customHeight="1" x14ac:dyDescent="0.3">
      <c r="A71" s="3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</row>
    <row r="72" spans="1:106" ht="15.75" customHeight="1" x14ac:dyDescent="0.3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</row>
    <row r="73" spans="1:106" ht="15.75" customHeight="1" x14ac:dyDescent="0.3">
      <c r="A73" s="3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</row>
    <row r="74" spans="1:106" ht="15.75" customHeight="1" x14ac:dyDescent="0.3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</row>
    <row r="75" spans="1:106" ht="15.75" customHeight="1" x14ac:dyDescent="0.3">
      <c r="A75" s="34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</row>
    <row r="76" spans="1:106" ht="15.75" customHeight="1" x14ac:dyDescent="0.3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</row>
    <row r="77" spans="1:106" ht="15.75" customHeight="1" x14ac:dyDescent="0.3">
      <c r="A77" s="34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</row>
    <row r="78" spans="1:106" ht="15.75" customHeight="1" x14ac:dyDescent="0.3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</row>
    <row r="79" spans="1:106" ht="15.75" customHeight="1" x14ac:dyDescent="0.3">
      <c r="A79" s="34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</row>
    <row r="80" spans="1:106" ht="15.75" customHeight="1" x14ac:dyDescent="0.3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</row>
    <row r="81" spans="1:106" ht="15.75" customHeight="1" x14ac:dyDescent="0.3">
      <c r="A81" s="34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</row>
    <row r="82" spans="1:106" ht="15.75" customHeight="1" x14ac:dyDescent="0.3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</row>
    <row r="83" spans="1:106" ht="15.75" customHeight="1" x14ac:dyDescent="0.3">
      <c r="A83" s="34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</row>
    <row r="84" spans="1:106" ht="15.75" customHeight="1" x14ac:dyDescent="0.3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</row>
    <row r="85" spans="1:106" ht="15.75" customHeight="1" x14ac:dyDescent="0.3">
      <c r="A85" s="34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</row>
    <row r="86" spans="1:106" ht="15.75" customHeight="1" x14ac:dyDescent="0.3">
      <c r="A86" s="34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</row>
    <row r="87" spans="1:106" ht="15.75" customHeight="1" x14ac:dyDescent="0.3">
      <c r="A87" s="34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</row>
    <row r="88" spans="1:106" ht="15.75" customHeight="1" x14ac:dyDescent="0.3">
      <c r="A88" s="34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</row>
    <row r="89" spans="1:106" ht="15.75" customHeight="1" x14ac:dyDescent="0.3">
      <c r="A89" s="34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</row>
    <row r="90" spans="1:106" ht="15.75" customHeight="1" x14ac:dyDescent="0.3">
      <c r="A90" s="34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</row>
    <row r="91" spans="1:106" ht="15.75" customHeight="1" x14ac:dyDescent="0.3">
      <c r="A91" s="34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</row>
    <row r="92" spans="1:106" ht="15.75" customHeight="1" x14ac:dyDescent="0.3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</row>
    <row r="93" spans="1:106" ht="15.75" customHeight="1" x14ac:dyDescent="0.3">
      <c r="A93" s="3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</row>
    <row r="94" spans="1:106" ht="15.75" customHeight="1" x14ac:dyDescent="0.3">
      <c r="A94" s="34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</row>
    <row r="95" spans="1:106" ht="15.75" customHeight="1" x14ac:dyDescent="0.3">
      <c r="A95" s="34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</row>
    <row r="96" spans="1:106" ht="15.75" customHeight="1" x14ac:dyDescent="0.3">
      <c r="A96" s="34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</row>
    <row r="97" spans="1:106" ht="15.75" customHeight="1" x14ac:dyDescent="0.3">
      <c r="A97" s="34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</row>
    <row r="98" spans="1:106" ht="15.75" customHeight="1" x14ac:dyDescent="0.3">
      <c r="A98" s="34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</row>
    <row r="99" spans="1:106" ht="15.75" customHeight="1" x14ac:dyDescent="0.3">
      <c r="A99" s="34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</row>
    <row r="100" spans="1:106" ht="15.75" customHeight="1" x14ac:dyDescent="0.3">
      <c r="A100" s="34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</row>
    <row r="101" spans="1:106" ht="15.75" customHeight="1" x14ac:dyDescent="0.3">
      <c r="A101" s="34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</row>
    <row r="102" spans="1:106" ht="15.75" customHeight="1" x14ac:dyDescent="0.3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</row>
    <row r="103" spans="1:106" ht="15.75" customHeight="1" x14ac:dyDescent="0.3">
      <c r="A103" s="34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</row>
    <row r="104" spans="1:106" ht="15.75" customHeight="1" x14ac:dyDescent="0.3">
      <c r="A104" s="34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</row>
    <row r="105" spans="1:106" ht="15.75" customHeight="1" x14ac:dyDescent="0.3">
      <c r="A105" s="34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</row>
    <row r="106" spans="1:106" ht="15.75" customHeight="1" x14ac:dyDescent="0.3">
      <c r="A106" s="34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</row>
    <row r="107" spans="1:106" ht="15.75" customHeight="1" x14ac:dyDescent="0.3">
      <c r="A107" s="34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</row>
    <row r="108" spans="1:106" ht="15.75" customHeight="1" x14ac:dyDescent="0.3">
      <c r="A108" s="34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</row>
    <row r="109" spans="1:106" ht="15.75" customHeight="1" x14ac:dyDescent="0.3">
      <c r="A109" s="34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</row>
    <row r="110" spans="1:106" ht="15.75" customHeight="1" x14ac:dyDescent="0.3">
      <c r="A110" s="34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</row>
    <row r="111" spans="1:106" ht="15.75" customHeight="1" x14ac:dyDescent="0.3">
      <c r="A111" s="34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</row>
    <row r="112" spans="1:106" ht="15.75" customHeight="1" x14ac:dyDescent="0.3">
      <c r="A112" s="34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</row>
    <row r="113" spans="1:106" ht="15.75" customHeight="1" x14ac:dyDescent="0.3">
      <c r="A113" s="34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</row>
    <row r="114" spans="1:106" ht="15.75" customHeight="1" x14ac:dyDescent="0.3">
      <c r="A114" s="34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</row>
    <row r="115" spans="1:106" ht="15.75" customHeight="1" x14ac:dyDescent="0.3">
      <c r="A115" s="34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</row>
    <row r="116" spans="1:106" ht="15.75" customHeight="1" x14ac:dyDescent="0.3">
      <c r="A116" s="34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</row>
    <row r="117" spans="1:106" ht="15.75" customHeight="1" x14ac:dyDescent="0.3">
      <c r="A117" s="34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</row>
    <row r="118" spans="1:106" ht="15.75" customHeight="1" x14ac:dyDescent="0.3">
      <c r="A118" s="34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</row>
    <row r="119" spans="1:106" ht="15.75" customHeight="1" x14ac:dyDescent="0.3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</row>
    <row r="120" spans="1:106" ht="15.75" customHeight="1" x14ac:dyDescent="0.3">
      <c r="A120" s="34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</row>
    <row r="121" spans="1:106" ht="15.75" customHeight="1" x14ac:dyDescent="0.3">
      <c r="A121" s="34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</row>
    <row r="122" spans="1:106" ht="15.75" customHeight="1" x14ac:dyDescent="0.3">
      <c r="A122" s="34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</row>
    <row r="123" spans="1:106" ht="15.75" customHeight="1" x14ac:dyDescent="0.3">
      <c r="A123" s="34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</row>
    <row r="124" spans="1:106" ht="15.75" customHeight="1" x14ac:dyDescent="0.3">
      <c r="A124" s="34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</row>
    <row r="125" spans="1:106" ht="15.75" customHeight="1" x14ac:dyDescent="0.3">
      <c r="A125" s="34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</row>
    <row r="126" spans="1:106" ht="15.75" customHeight="1" x14ac:dyDescent="0.3">
      <c r="A126" s="34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</row>
    <row r="127" spans="1:106" ht="15.75" customHeight="1" x14ac:dyDescent="0.3">
      <c r="A127" s="34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</row>
    <row r="128" spans="1:106" ht="15.75" customHeight="1" x14ac:dyDescent="0.3">
      <c r="A128" s="34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</row>
    <row r="129" spans="1:106" ht="15.75" customHeight="1" x14ac:dyDescent="0.3">
      <c r="A129" s="34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</row>
    <row r="130" spans="1:106" ht="15.75" customHeight="1" x14ac:dyDescent="0.3">
      <c r="A130" s="34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</row>
    <row r="131" spans="1:106" ht="15.75" customHeight="1" x14ac:dyDescent="0.3">
      <c r="A131" s="34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</row>
    <row r="132" spans="1:106" ht="15.75" customHeight="1" x14ac:dyDescent="0.3">
      <c r="A132" s="34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</row>
    <row r="133" spans="1:106" ht="15.75" customHeight="1" x14ac:dyDescent="0.3">
      <c r="A133" s="34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</row>
    <row r="134" spans="1:106" ht="15.75" customHeight="1" x14ac:dyDescent="0.3">
      <c r="A134" s="34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</row>
    <row r="135" spans="1:106" ht="15.75" customHeight="1" x14ac:dyDescent="0.3">
      <c r="A135" s="34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</row>
    <row r="136" spans="1:106" ht="15.75" customHeight="1" x14ac:dyDescent="0.3">
      <c r="A136" s="34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</row>
    <row r="137" spans="1:106" ht="15.75" customHeight="1" x14ac:dyDescent="0.3">
      <c r="A137" s="34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</row>
    <row r="138" spans="1:106" ht="15.75" customHeight="1" x14ac:dyDescent="0.3">
      <c r="A138" s="34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</row>
    <row r="139" spans="1:106" ht="15.75" customHeight="1" x14ac:dyDescent="0.3">
      <c r="A139" s="34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</row>
    <row r="140" spans="1:106" ht="15.75" customHeight="1" x14ac:dyDescent="0.3">
      <c r="A140" s="34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</row>
    <row r="141" spans="1:106" ht="15.75" customHeight="1" x14ac:dyDescent="0.3">
      <c r="A141" s="34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</row>
    <row r="142" spans="1:106" ht="15.75" customHeight="1" x14ac:dyDescent="0.3">
      <c r="A142" s="34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</row>
    <row r="143" spans="1:106" ht="15.75" customHeight="1" x14ac:dyDescent="0.3">
      <c r="A143" s="34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</row>
    <row r="144" spans="1:106" ht="15.75" customHeight="1" x14ac:dyDescent="0.3">
      <c r="A144" s="34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</row>
    <row r="145" spans="1:106" ht="15.75" customHeight="1" x14ac:dyDescent="0.3">
      <c r="A145" s="34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</row>
    <row r="146" spans="1:106" ht="15.75" customHeight="1" x14ac:dyDescent="0.3">
      <c r="A146" s="34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</row>
    <row r="147" spans="1:106" ht="15.75" customHeight="1" x14ac:dyDescent="0.3">
      <c r="A147" s="34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</row>
    <row r="148" spans="1:106" ht="15.75" customHeight="1" x14ac:dyDescent="0.3">
      <c r="A148" s="34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</row>
    <row r="149" spans="1:106" ht="15.75" customHeight="1" x14ac:dyDescent="0.3">
      <c r="A149" s="34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</row>
    <row r="150" spans="1:106" ht="15.75" customHeight="1" x14ac:dyDescent="0.3">
      <c r="A150" s="34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</row>
    <row r="151" spans="1:106" ht="15.75" customHeight="1" x14ac:dyDescent="0.3">
      <c r="A151" s="34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</row>
    <row r="152" spans="1:106" ht="15.75" customHeight="1" x14ac:dyDescent="0.3">
      <c r="A152" s="34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</row>
    <row r="153" spans="1:106" ht="15.75" customHeight="1" x14ac:dyDescent="0.3">
      <c r="A153" s="34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</row>
    <row r="154" spans="1:106" ht="15.75" customHeight="1" x14ac:dyDescent="0.3">
      <c r="A154" s="34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</row>
    <row r="155" spans="1:106" ht="15.75" customHeight="1" x14ac:dyDescent="0.3">
      <c r="A155" s="34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</row>
    <row r="156" spans="1:106" ht="15.75" customHeight="1" x14ac:dyDescent="0.3">
      <c r="A156" s="34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</row>
    <row r="157" spans="1:106" ht="15.75" customHeight="1" x14ac:dyDescent="0.3">
      <c r="A157" s="34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</row>
    <row r="158" spans="1:106" ht="15.75" customHeight="1" x14ac:dyDescent="0.3">
      <c r="A158" s="34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</row>
    <row r="159" spans="1:106" ht="15.75" customHeight="1" x14ac:dyDescent="0.3">
      <c r="A159" s="34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</row>
    <row r="160" spans="1:106" ht="15.75" customHeight="1" x14ac:dyDescent="0.3">
      <c r="A160" s="34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</row>
    <row r="161" spans="1:106" ht="15.75" customHeight="1" x14ac:dyDescent="0.3">
      <c r="A161" s="34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</row>
    <row r="162" spans="1:106" ht="15.75" customHeight="1" x14ac:dyDescent="0.3">
      <c r="A162" s="34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</row>
    <row r="163" spans="1:106" ht="15.75" customHeight="1" x14ac:dyDescent="0.3">
      <c r="A163" s="34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</row>
    <row r="164" spans="1:106" ht="15.75" customHeight="1" x14ac:dyDescent="0.3">
      <c r="A164" s="34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</row>
    <row r="165" spans="1:106" ht="15.75" customHeight="1" x14ac:dyDescent="0.3">
      <c r="A165" s="34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</row>
    <row r="166" spans="1:106" ht="15.75" customHeight="1" x14ac:dyDescent="0.3">
      <c r="A166" s="34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</row>
    <row r="167" spans="1:106" ht="15.75" customHeight="1" x14ac:dyDescent="0.3">
      <c r="A167" s="34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</row>
    <row r="168" spans="1:106" ht="15.75" customHeight="1" x14ac:dyDescent="0.3">
      <c r="A168" s="34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</row>
    <row r="169" spans="1:106" ht="15.75" customHeight="1" x14ac:dyDescent="0.3">
      <c r="A169" s="34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</row>
    <row r="170" spans="1:106" ht="15.75" customHeight="1" x14ac:dyDescent="0.3">
      <c r="A170" s="34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</row>
    <row r="171" spans="1:106" ht="15.75" customHeight="1" x14ac:dyDescent="0.3">
      <c r="A171" s="34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</row>
    <row r="172" spans="1:106" ht="15.75" customHeight="1" x14ac:dyDescent="0.3">
      <c r="A172" s="34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</row>
    <row r="173" spans="1:106" ht="15.75" customHeight="1" x14ac:dyDescent="0.3">
      <c r="A173" s="34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</row>
    <row r="174" spans="1:106" ht="15.75" customHeight="1" x14ac:dyDescent="0.3">
      <c r="A174" s="34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</row>
    <row r="175" spans="1:106" ht="15.75" customHeight="1" x14ac:dyDescent="0.3">
      <c r="A175" s="34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</row>
    <row r="176" spans="1:106" ht="15.75" customHeight="1" x14ac:dyDescent="0.3">
      <c r="A176" s="34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</row>
    <row r="177" spans="1:106" ht="15.75" customHeight="1" x14ac:dyDescent="0.3">
      <c r="A177" s="34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</row>
    <row r="178" spans="1:106" ht="15.75" customHeight="1" x14ac:dyDescent="0.3">
      <c r="A178" s="34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</row>
    <row r="179" spans="1:106" ht="15.75" customHeight="1" x14ac:dyDescent="0.3">
      <c r="A179" s="34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</row>
    <row r="180" spans="1:106" ht="15.75" customHeight="1" x14ac:dyDescent="0.3">
      <c r="A180" s="34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</row>
    <row r="181" spans="1:106" ht="15.75" customHeight="1" x14ac:dyDescent="0.3">
      <c r="A181" s="34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</row>
    <row r="182" spans="1:106" ht="15.75" customHeight="1" x14ac:dyDescent="0.3">
      <c r="A182" s="34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</row>
    <row r="183" spans="1:106" ht="15.75" customHeight="1" x14ac:dyDescent="0.3">
      <c r="A183" s="34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</row>
    <row r="184" spans="1:106" ht="15.75" customHeight="1" x14ac:dyDescent="0.3">
      <c r="A184" s="34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</row>
    <row r="185" spans="1:106" ht="15.75" customHeight="1" x14ac:dyDescent="0.3">
      <c r="A185" s="34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</row>
    <row r="186" spans="1:106" ht="15.75" customHeight="1" x14ac:dyDescent="0.3">
      <c r="A186" s="34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</row>
    <row r="187" spans="1:106" ht="15.75" customHeight="1" x14ac:dyDescent="0.3">
      <c r="A187" s="34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</row>
    <row r="188" spans="1:106" ht="15.75" customHeight="1" x14ac:dyDescent="0.3">
      <c r="A188" s="34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</row>
    <row r="189" spans="1:106" ht="15.75" customHeight="1" x14ac:dyDescent="0.3">
      <c r="A189" s="34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</row>
    <row r="190" spans="1:106" ht="15.75" customHeight="1" x14ac:dyDescent="0.3">
      <c r="A190" s="34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</row>
    <row r="191" spans="1:106" ht="15.75" customHeight="1" x14ac:dyDescent="0.3">
      <c r="A191" s="34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</row>
    <row r="192" spans="1:106" ht="15.75" customHeight="1" x14ac:dyDescent="0.3">
      <c r="A192" s="34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</row>
    <row r="193" spans="1:106" ht="15.75" customHeight="1" x14ac:dyDescent="0.3">
      <c r="A193" s="34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</row>
    <row r="194" spans="1:106" ht="15.75" customHeight="1" x14ac:dyDescent="0.3">
      <c r="A194" s="34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</row>
    <row r="195" spans="1:106" ht="15.75" customHeight="1" x14ac:dyDescent="0.3">
      <c r="A195" s="34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</row>
    <row r="196" spans="1:106" ht="15.75" customHeight="1" x14ac:dyDescent="0.3">
      <c r="A196" s="34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</row>
    <row r="197" spans="1:106" ht="15.75" customHeight="1" x14ac:dyDescent="0.3">
      <c r="A197" s="34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</row>
    <row r="198" spans="1:106" ht="15.75" customHeight="1" x14ac:dyDescent="0.3">
      <c r="A198" s="34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</row>
    <row r="199" spans="1:106" ht="15.75" customHeight="1" x14ac:dyDescent="0.3">
      <c r="A199" s="34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</row>
    <row r="200" spans="1:106" ht="15.75" customHeight="1" x14ac:dyDescent="0.3">
      <c r="A200" s="34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</row>
    <row r="201" spans="1:106" ht="15.75" customHeight="1" x14ac:dyDescent="0.3">
      <c r="A201" s="34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</row>
    <row r="202" spans="1:106" ht="15.75" customHeight="1" x14ac:dyDescent="0.3">
      <c r="A202" s="34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</row>
    <row r="203" spans="1:106" ht="15.75" customHeight="1" x14ac:dyDescent="0.3">
      <c r="A203" s="34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</row>
    <row r="204" spans="1:106" ht="15.75" customHeight="1" x14ac:dyDescent="0.3">
      <c r="A204" s="34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</row>
    <row r="205" spans="1:106" ht="15.75" customHeight="1" x14ac:dyDescent="0.3">
      <c r="A205" s="34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</row>
    <row r="206" spans="1:106" ht="15.75" customHeight="1" x14ac:dyDescent="0.3">
      <c r="A206" s="34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</row>
    <row r="207" spans="1:106" ht="15.75" customHeight="1" x14ac:dyDescent="0.3">
      <c r="A207" s="34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</row>
    <row r="208" spans="1:106" ht="15.75" customHeight="1" x14ac:dyDescent="0.3">
      <c r="A208" s="34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</row>
    <row r="209" spans="1:106" ht="15.75" customHeight="1" x14ac:dyDescent="0.3">
      <c r="A209" s="34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</row>
    <row r="210" spans="1:106" ht="15.75" customHeight="1" x14ac:dyDescent="0.3">
      <c r="A210" s="34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</row>
    <row r="211" spans="1:106" ht="15.75" customHeight="1" x14ac:dyDescent="0.3">
      <c r="A211" s="34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</row>
    <row r="212" spans="1:106" ht="15.75" customHeight="1" x14ac:dyDescent="0.3">
      <c r="A212" s="34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</row>
    <row r="213" spans="1:106" ht="15.75" customHeight="1" x14ac:dyDescent="0.3">
      <c r="A213" s="34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</row>
    <row r="214" spans="1:106" ht="15.75" customHeight="1" x14ac:dyDescent="0.3">
      <c r="A214" s="34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</row>
    <row r="215" spans="1:106" ht="15.75" customHeight="1" x14ac:dyDescent="0.3">
      <c r="A215" s="34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</row>
    <row r="216" spans="1:106" ht="15.75" customHeight="1" x14ac:dyDescent="0.3">
      <c r="A216" s="34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</row>
    <row r="217" spans="1:106" ht="15.75" customHeight="1" x14ac:dyDescent="0.3">
      <c r="A217" s="34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</row>
    <row r="218" spans="1:106" ht="15.75" customHeight="1" x14ac:dyDescent="0.3">
      <c r="A218" s="34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</row>
    <row r="219" spans="1:106" ht="15.75" customHeight="1" x14ac:dyDescent="0.3">
      <c r="A219" s="3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</row>
    <row r="220" spans="1:106" ht="15.75" customHeight="1" x14ac:dyDescent="0.3">
      <c r="A220" s="34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</row>
    <row r="221" spans="1:106" ht="15.75" customHeight="1" x14ac:dyDescent="0.25"/>
    <row r="222" spans="1:106" ht="15.75" customHeight="1" x14ac:dyDescent="0.25"/>
    <row r="223" spans="1:106" ht="15.75" customHeight="1" x14ac:dyDescent="0.25"/>
    <row r="224" spans="1:10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1">
    <mergeCell ref="CI1:CM1"/>
    <mergeCell ref="CN1:CR1"/>
    <mergeCell ref="CS1:CW1"/>
    <mergeCell ref="CX1:DB1"/>
    <mergeCell ref="AK1:AO1"/>
    <mergeCell ref="AP1:AT1"/>
    <mergeCell ref="AU1:AY1"/>
    <mergeCell ref="AZ1:BD1"/>
    <mergeCell ref="BE1:BI1"/>
    <mergeCell ref="BJ1:BN1"/>
    <mergeCell ref="BO1:BS1"/>
    <mergeCell ref="AA1:AE1"/>
    <mergeCell ref="AF1:AJ1"/>
    <mergeCell ref="BT1:BX1"/>
    <mergeCell ref="BY1:CC1"/>
    <mergeCell ref="CD1:CH1"/>
    <mergeCell ref="B1:F1"/>
    <mergeCell ref="G1:K1"/>
    <mergeCell ref="L1:P1"/>
    <mergeCell ref="Q1:U1"/>
    <mergeCell ref="V1:Z1"/>
  </mergeCells>
  <pageMargins left="0.25" right="0.25" top="0.75" bottom="0.75" header="0" footer="0"/>
  <pageSetup paperSize="9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B1000"/>
  <sheetViews>
    <sheetView topLeftCell="A10" workbookViewId="0">
      <pane xSplit="1" topLeftCell="BO1" activePane="topRight" state="frozen"/>
      <selection pane="topRight" activeCell="CX7" sqref="CX7"/>
    </sheetView>
  </sheetViews>
  <sheetFormatPr defaultColWidth="12.6640625" defaultRowHeight="15" customHeight="1" x14ac:dyDescent="0.25"/>
  <cols>
    <col min="1" max="1" width="22.88671875" customWidth="1"/>
    <col min="2" max="101" width="4.44140625" customWidth="1"/>
    <col min="102" max="102" width="7.77734375" customWidth="1"/>
    <col min="103" max="104" width="3.88671875" customWidth="1"/>
    <col min="105" max="105" width="6.6640625" customWidth="1"/>
    <col min="106" max="106" width="5.88671875" customWidth="1"/>
  </cols>
  <sheetData>
    <row r="1" spans="1:106" ht="20.25" customHeight="1" x14ac:dyDescent="0.3">
      <c r="A1" s="1"/>
      <c r="B1" s="50" t="s">
        <v>0</v>
      </c>
      <c r="C1" s="51"/>
      <c r="D1" s="51"/>
      <c r="E1" s="51"/>
      <c r="F1" s="52"/>
      <c r="G1" s="53" t="s">
        <v>1</v>
      </c>
      <c r="H1" s="51"/>
      <c r="I1" s="51"/>
      <c r="J1" s="51"/>
      <c r="K1" s="52"/>
      <c r="L1" s="48" t="s">
        <v>2</v>
      </c>
      <c r="M1" s="46"/>
      <c r="N1" s="46"/>
      <c r="O1" s="46"/>
      <c r="P1" s="47"/>
      <c r="Q1" s="48" t="s">
        <v>3</v>
      </c>
      <c r="R1" s="46"/>
      <c r="S1" s="46"/>
      <c r="T1" s="46"/>
      <c r="U1" s="47"/>
      <c r="V1" s="48" t="s">
        <v>4</v>
      </c>
      <c r="W1" s="46"/>
      <c r="X1" s="46"/>
      <c r="Y1" s="46"/>
      <c r="Z1" s="47"/>
      <c r="AA1" s="48" t="s">
        <v>5</v>
      </c>
      <c r="AB1" s="46"/>
      <c r="AC1" s="46"/>
      <c r="AD1" s="46"/>
      <c r="AE1" s="47"/>
      <c r="AF1" s="48" t="s">
        <v>6</v>
      </c>
      <c r="AG1" s="46"/>
      <c r="AH1" s="46"/>
      <c r="AI1" s="46"/>
      <c r="AJ1" s="47"/>
      <c r="AK1" s="48" t="s">
        <v>7</v>
      </c>
      <c r="AL1" s="46"/>
      <c r="AM1" s="46"/>
      <c r="AN1" s="46"/>
      <c r="AO1" s="47"/>
      <c r="AP1" s="48" t="s">
        <v>8</v>
      </c>
      <c r="AQ1" s="46"/>
      <c r="AR1" s="46"/>
      <c r="AS1" s="46"/>
      <c r="AT1" s="47"/>
      <c r="AU1" s="48" t="s">
        <v>9</v>
      </c>
      <c r="AV1" s="46"/>
      <c r="AW1" s="46"/>
      <c r="AX1" s="46"/>
      <c r="AY1" s="47"/>
      <c r="AZ1" s="48" t="s">
        <v>10</v>
      </c>
      <c r="BA1" s="46"/>
      <c r="BB1" s="46"/>
      <c r="BC1" s="46"/>
      <c r="BD1" s="47"/>
      <c r="BE1" s="53" t="s">
        <v>11</v>
      </c>
      <c r="BF1" s="51"/>
      <c r="BG1" s="51"/>
      <c r="BH1" s="51"/>
      <c r="BI1" s="52"/>
      <c r="BJ1" s="53" t="s">
        <v>12</v>
      </c>
      <c r="BK1" s="51"/>
      <c r="BL1" s="51"/>
      <c r="BM1" s="51"/>
      <c r="BN1" s="52"/>
      <c r="BO1" s="53" t="s">
        <v>13</v>
      </c>
      <c r="BP1" s="51"/>
      <c r="BQ1" s="51"/>
      <c r="BR1" s="51"/>
      <c r="BS1" s="52"/>
      <c r="BT1" s="48" t="s">
        <v>14</v>
      </c>
      <c r="BU1" s="46"/>
      <c r="BV1" s="46"/>
      <c r="BW1" s="46"/>
      <c r="BX1" s="47"/>
      <c r="BY1" s="48" t="s">
        <v>15</v>
      </c>
      <c r="BZ1" s="46"/>
      <c r="CA1" s="46"/>
      <c r="CB1" s="46"/>
      <c r="CC1" s="47"/>
      <c r="CD1" s="48" t="s">
        <v>16</v>
      </c>
      <c r="CE1" s="46"/>
      <c r="CF1" s="46"/>
      <c r="CG1" s="46"/>
      <c r="CH1" s="47"/>
      <c r="CI1" s="48" t="s">
        <v>17</v>
      </c>
      <c r="CJ1" s="46"/>
      <c r="CK1" s="46"/>
      <c r="CL1" s="46"/>
      <c r="CM1" s="47"/>
      <c r="CN1" s="48" t="s">
        <v>18</v>
      </c>
      <c r="CO1" s="46"/>
      <c r="CP1" s="46"/>
      <c r="CQ1" s="46"/>
      <c r="CR1" s="47"/>
      <c r="CS1" s="48" t="s">
        <v>41</v>
      </c>
      <c r="CT1" s="46"/>
      <c r="CU1" s="46"/>
      <c r="CV1" s="46"/>
      <c r="CW1" s="47"/>
      <c r="CX1" s="48" t="s">
        <v>20</v>
      </c>
      <c r="CY1" s="46"/>
      <c r="CZ1" s="46"/>
      <c r="DA1" s="46"/>
      <c r="DB1" s="49"/>
    </row>
    <row r="2" spans="1:106" ht="62.25" customHeight="1" x14ac:dyDescent="0.25">
      <c r="A2" s="40" t="s">
        <v>21</v>
      </c>
      <c r="B2" s="35" t="s">
        <v>22</v>
      </c>
      <c r="C2" s="35" t="s">
        <v>23</v>
      </c>
      <c r="D2" s="35" t="s">
        <v>24</v>
      </c>
      <c r="E2" s="35" t="s">
        <v>25</v>
      </c>
      <c r="F2" s="35" t="s">
        <v>26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22</v>
      </c>
      <c r="R2" s="4" t="s">
        <v>23</v>
      </c>
      <c r="S2" s="4" t="s">
        <v>24</v>
      </c>
      <c r="T2" s="4" t="s">
        <v>25</v>
      </c>
      <c r="U2" s="35" t="s">
        <v>26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22</v>
      </c>
      <c r="AG2" s="4" t="s">
        <v>23</v>
      </c>
      <c r="AH2" s="4" t="s">
        <v>24</v>
      </c>
      <c r="AI2" s="4" t="s">
        <v>25</v>
      </c>
      <c r="AJ2" s="4" t="s">
        <v>26</v>
      </c>
      <c r="AK2" s="4" t="s">
        <v>22</v>
      </c>
      <c r="AL2" s="4" t="s">
        <v>23</v>
      </c>
      <c r="AM2" s="4" t="s">
        <v>24</v>
      </c>
      <c r="AN2" s="4" t="s">
        <v>25</v>
      </c>
      <c r="AO2" s="4" t="s">
        <v>26</v>
      </c>
      <c r="AP2" s="4" t="s">
        <v>22</v>
      </c>
      <c r="AQ2" s="4" t="s">
        <v>23</v>
      </c>
      <c r="AR2" s="4" t="s">
        <v>24</v>
      </c>
      <c r="AS2" s="41" t="s">
        <v>42</v>
      </c>
      <c r="AT2" s="4" t="s">
        <v>26</v>
      </c>
      <c r="AU2" s="4" t="s">
        <v>22</v>
      </c>
      <c r="AV2" s="4" t="s">
        <v>23</v>
      </c>
      <c r="AW2" s="4" t="s">
        <v>24</v>
      </c>
      <c r="AX2" s="4" t="s">
        <v>25</v>
      </c>
      <c r="AY2" s="4" t="s">
        <v>26</v>
      </c>
      <c r="AZ2" s="4" t="s">
        <v>22</v>
      </c>
      <c r="BA2" s="35" t="s">
        <v>23</v>
      </c>
      <c r="BB2" s="35" t="s">
        <v>24</v>
      </c>
      <c r="BC2" s="35" t="s">
        <v>25</v>
      </c>
      <c r="BD2" s="35" t="s">
        <v>26</v>
      </c>
      <c r="BE2" s="35" t="s">
        <v>22</v>
      </c>
      <c r="BF2" s="35" t="s">
        <v>23</v>
      </c>
      <c r="BG2" s="35" t="s">
        <v>24</v>
      </c>
      <c r="BH2" s="35" t="s">
        <v>25</v>
      </c>
      <c r="BI2" s="35" t="s">
        <v>26</v>
      </c>
      <c r="BJ2" s="35" t="s">
        <v>22</v>
      </c>
      <c r="BK2" s="35" t="s">
        <v>23</v>
      </c>
      <c r="BL2" s="35" t="s">
        <v>24</v>
      </c>
      <c r="BM2" s="35" t="s">
        <v>25</v>
      </c>
      <c r="BN2" s="35" t="s">
        <v>26</v>
      </c>
      <c r="BO2" s="35" t="s">
        <v>22</v>
      </c>
      <c r="BP2" s="4" t="s">
        <v>23</v>
      </c>
      <c r="BQ2" s="4" t="s">
        <v>24</v>
      </c>
      <c r="BR2" s="4" t="s">
        <v>25</v>
      </c>
      <c r="BS2" s="4" t="s">
        <v>26</v>
      </c>
      <c r="BT2" s="4" t="s">
        <v>22</v>
      </c>
      <c r="BU2" s="4" t="s">
        <v>23</v>
      </c>
      <c r="BV2" s="4" t="s">
        <v>24</v>
      </c>
      <c r="BW2" s="4" t="s">
        <v>25</v>
      </c>
      <c r="BX2" s="4" t="s">
        <v>26</v>
      </c>
      <c r="BY2" s="4" t="s">
        <v>22</v>
      </c>
      <c r="BZ2" s="4" t="s">
        <v>23</v>
      </c>
      <c r="CA2" s="4" t="s">
        <v>24</v>
      </c>
      <c r="CB2" s="4" t="s">
        <v>25</v>
      </c>
      <c r="CC2" s="4" t="s">
        <v>26</v>
      </c>
      <c r="CD2" s="4" t="s">
        <v>22</v>
      </c>
      <c r="CE2" s="4" t="s">
        <v>23</v>
      </c>
      <c r="CF2" s="4" t="s">
        <v>24</v>
      </c>
      <c r="CG2" s="4" t="s">
        <v>25</v>
      </c>
      <c r="CH2" s="4" t="s">
        <v>26</v>
      </c>
      <c r="CI2" s="4" t="s">
        <v>22</v>
      </c>
      <c r="CJ2" s="4" t="s">
        <v>23</v>
      </c>
      <c r="CK2" s="4" t="s">
        <v>24</v>
      </c>
      <c r="CL2" s="4" t="s">
        <v>25</v>
      </c>
      <c r="CM2" s="4" t="s">
        <v>26</v>
      </c>
      <c r="CN2" s="4" t="s">
        <v>22</v>
      </c>
      <c r="CO2" s="4" t="s">
        <v>23</v>
      </c>
      <c r="CP2" s="4" t="s">
        <v>24</v>
      </c>
      <c r="CQ2" s="4" t="s">
        <v>25</v>
      </c>
      <c r="CR2" s="4" t="s">
        <v>26</v>
      </c>
      <c r="CS2" s="4" t="s">
        <v>22</v>
      </c>
      <c r="CT2" s="4" t="s">
        <v>23</v>
      </c>
      <c r="CU2" s="4" t="s">
        <v>24</v>
      </c>
      <c r="CV2" s="4" t="s">
        <v>25</v>
      </c>
      <c r="CW2" s="4" t="s">
        <v>26</v>
      </c>
      <c r="CX2" s="4" t="s">
        <v>22</v>
      </c>
      <c r="CY2" s="4" t="s">
        <v>23</v>
      </c>
      <c r="CZ2" s="4" t="s">
        <v>24</v>
      </c>
      <c r="DA2" s="4" t="s">
        <v>25</v>
      </c>
      <c r="DB2" s="5" t="s">
        <v>26</v>
      </c>
    </row>
    <row r="3" spans="1:106" ht="36.75" customHeight="1" x14ac:dyDescent="0.3">
      <c r="A3" s="6" t="s">
        <v>27</v>
      </c>
      <c r="B3" s="42">
        <v>7.56</v>
      </c>
      <c r="C3" s="37">
        <v>7.41</v>
      </c>
      <c r="D3" s="37">
        <v>7.41</v>
      </c>
      <c r="E3" s="37">
        <v>7.62</v>
      </c>
      <c r="F3" s="37">
        <v>7.56</v>
      </c>
      <c r="G3" s="37">
        <v>8.19</v>
      </c>
      <c r="H3" s="37">
        <v>8.2899999999999991</v>
      </c>
      <c r="I3" s="37">
        <v>8.24</v>
      </c>
      <c r="J3" s="37">
        <v>8.3000000000000007</v>
      </c>
      <c r="K3" s="37">
        <v>8.3800000000000008</v>
      </c>
      <c r="L3" s="8">
        <v>7.49</v>
      </c>
      <c r="M3" s="8">
        <v>7.55</v>
      </c>
      <c r="N3" s="8">
        <v>7.71</v>
      </c>
      <c r="O3" s="8">
        <v>7.63</v>
      </c>
      <c r="P3" s="8">
        <v>7.74</v>
      </c>
      <c r="Q3" s="8">
        <v>8.85</v>
      </c>
      <c r="R3" s="8">
        <v>8.8000000000000007</v>
      </c>
      <c r="S3" s="8">
        <v>8.7200000000000006</v>
      </c>
      <c r="T3" s="8">
        <v>8.9600000000000009</v>
      </c>
      <c r="U3" s="37">
        <v>8.9700000000000006</v>
      </c>
      <c r="V3" s="8">
        <v>7.83</v>
      </c>
      <c r="W3" s="8">
        <v>8.01</v>
      </c>
      <c r="X3" s="8">
        <v>7.94</v>
      </c>
      <c r="Y3" s="8">
        <v>7.95</v>
      </c>
      <c r="Z3" s="8">
        <v>8.06</v>
      </c>
      <c r="AA3" s="8">
        <v>7.43</v>
      </c>
      <c r="AB3" s="8">
        <v>8.26</v>
      </c>
      <c r="AC3" s="8">
        <v>7.67</v>
      </c>
      <c r="AD3" s="8">
        <v>7.71</v>
      </c>
      <c r="AE3" s="8">
        <v>7.67</v>
      </c>
      <c r="AF3" s="8">
        <v>7.01</v>
      </c>
      <c r="AG3" s="8">
        <v>6.53</v>
      </c>
      <c r="AH3" s="8">
        <v>6.55</v>
      </c>
      <c r="AI3" s="8">
        <v>6.61</v>
      </c>
      <c r="AJ3" s="8">
        <v>6.84</v>
      </c>
      <c r="AK3" s="8">
        <v>8.68</v>
      </c>
      <c r="AL3" s="8">
        <v>8.94</v>
      </c>
      <c r="AM3" s="8">
        <v>8.6300000000000008</v>
      </c>
      <c r="AN3" s="8">
        <v>8.7100000000000009</v>
      </c>
      <c r="AO3" s="8">
        <v>8.8699999999999992</v>
      </c>
      <c r="AP3" s="8">
        <v>7.24</v>
      </c>
      <c r="AQ3" s="8">
        <v>8.17</v>
      </c>
      <c r="AR3" s="8">
        <v>7.68</v>
      </c>
      <c r="AS3" s="8">
        <v>7.93</v>
      </c>
      <c r="AT3" s="8">
        <v>8.24</v>
      </c>
      <c r="AU3" s="8">
        <v>7.44</v>
      </c>
      <c r="AV3" s="8">
        <v>7.37</v>
      </c>
      <c r="AW3" s="8">
        <v>7.06</v>
      </c>
      <c r="AX3" s="8">
        <v>7.14</v>
      </c>
      <c r="AY3" s="8">
        <v>7.38</v>
      </c>
      <c r="AZ3" s="8">
        <v>7.91</v>
      </c>
      <c r="BA3" s="37">
        <v>7.91</v>
      </c>
      <c r="BB3" s="37">
        <v>7.26</v>
      </c>
      <c r="BC3" s="37">
        <v>7.96</v>
      </c>
      <c r="BD3" s="37">
        <v>7.93</v>
      </c>
      <c r="BE3" s="37">
        <v>8.44</v>
      </c>
      <c r="BF3" s="37">
        <v>8.43</v>
      </c>
      <c r="BG3" s="37">
        <v>8.3000000000000007</v>
      </c>
      <c r="BH3" s="37">
        <v>8.83</v>
      </c>
      <c r="BI3" s="37">
        <v>8.69</v>
      </c>
      <c r="BJ3" s="37">
        <v>8.24</v>
      </c>
      <c r="BK3" s="37">
        <v>7.8</v>
      </c>
      <c r="BL3" s="37">
        <v>7.96</v>
      </c>
      <c r="BM3" s="37">
        <v>8.3699999999999992</v>
      </c>
      <c r="BN3" s="37">
        <v>8.0399999999999991</v>
      </c>
      <c r="BO3" s="37">
        <v>6.62</v>
      </c>
      <c r="BP3" s="8">
        <v>6.87</v>
      </c>
      <c r="BQ3" s="8">
        <v>7.04</v>
      </c>
      <c r="BR3" s="8">
        <v>7.3</v>
      </c>
      <c r="BS3" s="8">
        <v>7.14</v>
      </c>
      <c r="BT3" s="8">
        <v>7.72</v>
      </c>
      <c r="BU3" s="8">
        <v>7.42</v>
      </c>
      <c r="BV3" s="8">
        <v>8.17</v>
      </c>
      <c r="BW3" s="8">
        <v>7.99</v>
      </c>
      <c r="BX3" s="8">
        <v>9.9600000000000009</v>
      </c>
      <c r="BY3" s="8">
        <v>7.12</v>
      </c>
      <c r="BZ3" s="8">
        <v>7.14</v>
      </c>
      <c r="CA3" s="8">
        <v>6.82</v>
      </c>
      <c r="CB3" s="8">
        <v>7.29</v>
      </c>
      <c r="CC3" s="8">
        <v>7.19</v>
      </c>
      <c r="CD3" s="7">
        <v>9.3000000000000007</v>
      </c>
      <c r="CE3" s="7">
        <v>9.31</v>
      </c>
      <c r="CF3" s="7">
        <v>9.2799999999999994</v>
      </c>
      <c r="CG3" s="7">
        <v>9.43</v>
      </c>
      <c r="CH3" s="7">
        <v>9.57</v>
      </c>
      <c r="CI3" s="7">
        <v>8.85</v>
      </c>
      <c r="CJ3" s="7">
        <v>8.76</v>
      </c>
      <c r="CK3" s="7">
        <v>8.7200000000000006</v>
      </c>
      <c r="CL3" s="7">
        <v>8.99</v>
      </c>
      <c r="CM3" s="7">
        <v>8.93</v>
      </c>
      <c r="CN3" s="9"/>
      <c r="CO3" s="9"/>
      <c r="CP3" s="9"/>
      <c r="CQ3" s="9"/>
      <c r="CR3" s="9"/>
      <c r="CS3" s="7">
        <v>8.86</v>
      </c>
      <c r="CT3" s="7">
        <v>8.9</v>
      </c>
      <c r="CU3" s="7">
        <v>8.24</v>
      </c>
      <c r="CV3" s="7">
        <v>8.14</v>
      </c>
      <c r="CW3" s="7">
        <v>8.81</v>
      </c>
      <c r="CX3" s="11">
        <f t="shared" ref="CX3:CZ3" si="0">AVERAGE(CS3,CN3,CI3,BY3,BT3,BO3,BJ3,BE3,AZ3,AU3,AP3,AK3,AF3,AA3,V3,Q3,L3,G3,B3)</f>
        <v>7.8599999999999994</v>
      </c>
      <c r="CY3" s="11">
        <f t="shared" si="0"/>
        <v>7.92</v>
      </c>
      <c r="CZ3" s="11">
        <f t="shared" si="0"/>
        <v>7.7844444444444427</v>
      </c>
      <c r="DA3" s="11">
        <f t="shared" ref="DA3:DB3" si="1">AVERAGE(CV3,CQ3,CL3,CB3,BW3,BR3,BM3,BH3,BC3,AX3,AT3,AN3,AI3,AD3,Y3,T3,O3,J3,E3)</f>
        <v>7.9855555555555542</v>
      </c>
      <c r="DB3" s="11">
        <f t="shared" si="1"/>
        <v>8.0888888888888886</v>
      </c>
    </row>
    <row r="4" spans="1:106" ht="63" customHeight="1" x14ac:dyDescent="0.3">
      <c r="A4" s="12" t="s">
        <v>28</v>
      </c>
      <c r="B4" s="13">
        <v>7.5</v>
      </c>
      <c r="C4" s="14">
        <v>7.5</v>
      </c>
      <c r="D4" s="14">
        <v>7.5</v>
      </c>
      <c r="E4" s="14">
        <v>7.3</v>
      </c>
      <c r="F4" s="14">
        <v>7.3</v>
      </c>
      <c r="G4" s="14">
        <v>8.8000000000000007</v>
      </c>
      <c r="H4" s="14">
        <v>8.6999999999999993</v>
      </c>
      <c r="I4" s="14">
        <v>8.8000000000000007</v>
      </c>
      <c r="J4" s="14">
        <v>8.9</v>
      </c>
      <c r="K4" s="14">
        <v>9</v>
      </c>
      <c r="L4" s="14">
        <v>7.3</v>
      </c>
      <c r="M4" s="14">
        <v>7.2</v>
      </c>
      <c r="N4" s="14">
        <v>7.3</v>
      </c>
      <c r="O4" s="14">
        <v>7.2</v>
      </c>
      <c r="P4" s="14">
        <v>7.5</v>
      </c>
      <c r="Q4" s="14">
        <v>8.6999999999999993</v>
      </c>
      <c r="R4" s="14">
        <v>8.4</v>
      </c>
      <c r="S4" s="14">
        <v>8.6999999999999993</v>
      </c>
      <c r="T4" s="14">
        <v>8.8000000000000007</v>
      </c>
      <c r="U4" s="14">
        <v>8.8000000000000007</v>
      </c>
      <c r="V4" s="14">
        <v>7.7</v>
      </c>
      <c r="W4" s="14">
        <v>7.9</v>
      </c>
      <c r="X4" s="14">
        <v>7.8</v>
      </c>
      <c r="Y4" s="14">
        <v>7.6</v>
      </c>
      <c r="Z4" s="14">
        <v>7.9</v>
      </c>
      <c r="AA4" s="14">
        <v>6.5</v>
      </c>
      <c r="AB4" s="14">
        <v>6.6</v>
      </c>
      <c r="AC4" s="14">
        <v>6.5</v>
      </c>
      <c r="AD4" s="14">
        <v>6.8</v>
      </c>
      <c r="AE4" s="14">
        <v>6.9</v>
      </c>
      <c r="AF4" s="14">
        <v>6.6</v>
      </c>
      <c r="AG4" s="14">
        <v>6.6</v>
      </c>
      <c r="AH4" s="14">
        <v>6.6</v>
      </c>
      <c r="AI4" s="14">
        <v>6.5</v>
      </c>
      <c r="AJ4" s="14">
        <v>6.5</v>
      </c>
      <c r="AK4" s="14">
        <v>8.4</v>
      </c>
      <c r="AL4" s="14">
        <v>8.6999999999999993</v>
      </c>
      <c r="AM4" s="14">
        <v>8.6999999999999993</v>
      </c>
      <c r="AN4" s="14">
        <v>8.8000000000000007</v>
      </c>
      <c r="AO4" s="14">
        <v>8.8000000000000007</v>
      </c>
      <c r="AP4" s="14">
        <v>7.5</v>
      </c>
      <c r="AQ4" s="14">
        <v>7.5</v>
      </c>
      <c r="AR4" s="14">
        <v>7.6</v>
      </c>
      <c r="AS4" s="14">
        <v>7.6</v>
      </c>
      <c r="AT4" s="14">
        <v>7.7</v>
      </c>
      <c r="AU4" s="14">
        <v>7.6</v>
      </c>
      <c r="AV4" s="14">
        <v>7.6</v>
      </c>
      <c r="AW4" s="14">
        <v>7.5</v>
      </c>
      <c r="AX4" s="14">
        <v>7.5</v>
      </c>
      <c r="AY4" s="14">
        <v>7.5</v>
      </c>
      <c r="AZ4" s="14">
        <v>7.9</v>
      </c>
      <c r="BA4" s="14">
        <v>7.8</v>
      </c>
      <c r="BB4" s="14">
        <v>7.9</v>
      </c>
      <c r="BC4" s="14">
        <v>7.9</v>
      </c>
      <c r="BD4" s="14">
        <v>8</v>
      </c>
      <c r="BE4" s="14">
        <v>8.1999999999999993</v>
      </c>
      <c r="BF4" s="14">
        <v>8.6999999999999993</v>
      </c>
      <c r="BG4" s="14">
        <v>9</v>
      </c>
      <c r="BH4" s="14">
        <v>9.1</v>
      </c>
      <c r="BI4" s="14">
        <v>9.1</v>
      </c>
      <c r="BJ4" s="14">
        <v>7.7</v>
      </c>
      <c r="BK4" s="14">
        <v>7.8</v>
      </c>
      <c r="BL4" s="14">
        <v>7.6</v>
      </c>
      <c r="BM4" s="14">
        <v>8.3000000000000007</v>
      </c>
      <c r="BN4" s="14">
        <v>8.1999999999999993</v>
      </c>
      <c r="BO4" s="14">
        <v>7.1</v>
      </c>
      <c r="BP4" s="14">
        <v>7.2</v>
      </c>
      <c r="BQ4" s="14">
        <v>7.4</v>
      </c>
      <c r="BR4" s="14">
        <v>7.6</v>
      </c>
      <c r="BS4" s="14">
        <v>7.5</v>
      </c>
      <c r="BT4" s="14">
        <v>8.6</v>
      </c>
      <c r="BU4" s="14">
        <v>9.1</v>
      </c>
      <c r="BV4" s="14">
        <v>9</v>
      </c>
      <c r="BW4" s="14">
        <v>9</v>
      </c>
      <c r="BX4" s="14">
        <v>9.1</v>
      </c>
      <c r="BY4" s="14">
        <v>7.3</v>
      </c>
      <c r="BZ4" s="14">
        <v>6.7</v>
      </c>
      <c r="CA4" s="14">
        <v>6.9</v>
      </c>
      <c r="CB4" s="14">
        <v>7.4</v>
      </c>
      <c r="CC4" s="14">
        <v>7.3</v>
      </c>
      <c r="CD4" s="13">
        <v>9</v>
      </c>
      <c r="CE4" s="13">
        <v>9.1999999999999993</v>
      </c>
      <c r="CF4" s="13">
        <v>9.5</v>
      </c>
      <c r="CG4" s="13">
        <v>9.4</v>
      </c>
      <c r="CH4" s="13">
        <v>9.4</v>
      </c>
      <c r="CI4" s="13">
        <v>8.6999999999999993</v>
      </c>
      <c r="CJ4" s="13">
        <v>8.4</v>
      </c>
      <c r="CK4" s="13">
        <v>8.8000000000000007</v>
      </c>
      <c r="CL4" s="13">
        <v>8.8000000000000007</v>
      </c>
      <c r="CM4" s="13">
        <v>8.9</v>
      </c>
      <c r="CN4" s="14">
        <v>8.5</v>
      </c>
      <c r="CO4" s="14">
        <v>8.6</v>
      </c>
      <c r="CP4" s="14">
        <v>8.3000000000000007</v>
      </c>
      <c r="CQ4" s="14">
        <v>8.4</v>
      </c>
      <c r="CR4" s="14">
        <v>8.5</v>
      </c>
      <c r="CS4" s="13">
        <v>8.1</v>
      </c>
      <c r="CT4" s="13">
        <v>8</v>
      </c>
      <c r="CU4" s="13">
        <v>7.4</v>
      </c>
      <c r="CV4" s="13">
        <v>6.8</v>
      </c>
      <c r="CW4" s="13">
        <v>7.6</v>
      </c>
      <c r="CX4" s="17">
        <v>7.9</v>
      </c>
      <c r="CY4" s="17">
        <v>7.9</v>
      </c>
      <c r="CZ4" s="11">
        <f>AVERAGE(CU4,CP4,CK4,CA4,BV4,BQ4,BL4,BG4,BB4,AW4,AR4,AM4,AH4,AC4,X4,S4,N4,I4,D4)</f>
        <v>7.8578947368421055</v>
      </c>
      <c r="DA4" s="11">
        <f t="shared" ref="DA4:DB4" si="2">AVERAGE(CV4,CQ4,CL4,CB4,BW4,BR4,BM4,BH4,BC4,AX4,AT4,AN4,AI4,AD4,Y4,T4,O4,J4,E4)</f>
        <v>7.9157894736842112</v>
      </c>
      <c r="DB4" s="11">
        <f t="shared" si="2"/>
        <v>8</v>
      </c>
    </row>
    <row r="5" spans="1:106" ht="33" customHeight="1" x14ac:dyDescent="0.3">
      <c r="A5" s="6" t="s">
        <v>29</v>
      </c>
      <c r="B5" s="7">
        <v>6.8</v>
      </c>
      <c r="C5" s="8">
        <v>7.2</v>
      </c>
      <c r="D5" s="8">
        <v>7</v>
      </c>
      <c r="E5" s="8">
        <v>7.4</v>
      </c>
      <c r="F5" s="8">
        <v>7.3</v>
      </c>
      <c r="G5" s="8">
        <v>8</v>
      </c>
      <c r="H5" s="8">
        <v>8.4</v>
      </c>
      <c r="I5" s="8">
        <v>8.4</v>
      </c>
      <c r="J5" s="8">
        <v>8.5</v>
      </c>
      <c r="K5" s="8">
        <v>8.6</v>
      </c>
      <c r="L5" s="8">
        <v>7.4</v>
      </c>
      <c r="M5" s="8">
        <v>7.3</v>
      </c>
      <c r="N5" s="8">
        <v>7.4</v>
      </c>
      <c r="O5" s="8">
        <v>7.5</v>
      </c>
      <c r="P5" s="8">
        <v>7.6</v>
      </c>
      <c r="Q5" s="8">
        <v>8.1</v>
      </c>
      <c r="R5" s="8">
        <v>8.5</v>
      </c>
      <c r="S5" s="8">
        <v>8.1999999999999993</v>
      </c>
      <c r="T5" s="8">
        <v>8.5</v>
      </c>
      <c r="U5" s="8">
        <v>8.5</v>
      </c>
      <c r="V5" s="8">
        <v>7.4</v>
      </c>
      <c r="W5" s="8">
        <v>7.4</v>
      </c>
      <c r="X5" s="8">
        <v>7.6</v>
      </c>
      <c r="Y5" s="8">
        <v>7.5</v>
      </c>
      <c r="Z5" s="8">
        <v>7.8</v>
      </c>
      <c r="AA5" s="8">
        <v>6.4</v>
      </c>
      <c r="AB5" s="8">
        <v>6.4</v>
      </c>
      <c r="AC5" s="8">
        <v>6.4</v>
      </c>
      <c r="AD5" s="8">
        <v>7.1</v>
      </c>
      <c r="AE5" s="8">
        <v>6.7</v>
      </c>
      <c r="AF5" s="8">
        <v>6.4</v>
      </c>
      <c r="AG5" s="8">
        <v>6.2</v>
      </c>
      <c r="AH5" s="8">
        <v>6.4</v>
      </c>
      <c r="AI5" s="8">
        <v>6.4</v>
      </c>
      <c r="AJ5" s="8">
        <v>6.5</v>
      </c>
      <c r="AK5" s="8">
        <v>7.6</v>
      </c>
      <c r="AL5" s="8">
        <v>8.1999999999999993</v>
      </c>
      <c r="AM5" s="8">
        <v>8</v>
      </c>
      <c r="AN5" s="8">
        <v>8.5</v>
      </c>
      <c r="AO5" s="8">
        <v>8.1999999999999993</v>
      </c>
      <c r="AP5" s="8">
        <v>6.8</v>
      </c>
      <c r="AQ5" s="8">
        <v>6.9</v>
      </c>
      <c r="AR5" s="8">
        <v>6.9</v>
      </c>
      <c r="AS5" s="8">
        <v>7</v>
      </c>
      <c r="AT5" s="8">
        <v>7.1</v>
      </c>
      <c r="AU5" s="38">
        <v>7.2</v>
      </c>
      <c r="AV5" s="8">
        <v>7.5</v>
      </c>
      <c r="AW5" s="8">
        <v>7.8</v>
      </c>
      <c r="AX5" s="8">
        <v>7.9</v>
      </c>
      <c r="AY5" s="8">
        <v>7.9</v>
      </c>
      <c r="AZ5" s="8">
        <v>7.8</v>
      </c>
      <c r="BA5" s="8">
        <v>7.7</v>
      </c>
      <c r="BB5" s="8">
        <v>7.9</v>
      </c>
      <c r="BC5" s="8">
        <v>8.1</v>
      </c>
      <c r="BD5" s="8">
        <v>8.1</v>
      </c>
      <c r="BE5" s="8">
        <v>8.1999999999999993</v>
      </c>
      <c r="BF5" s="8">
        <v>8.3000000000000007</v>
      </c>
      <c r="BG5" s="8">
        <v>8.4</v>
      </c>
      <c r="BH5" s="8">
        <v>8.6999999999999993</v>
      </c>
      <c r="BI5" s="8">
        <v>8.6</v>
      </c>
      <c r="BJ5" s="8">
        <v>8.1999999999999993</v>
      </c>
      <c r="BK5" s="8">
        <v>8.1999999999999993</v>
      </c>
      <c r="BL5" s="8">
        <v>8.4</v>
      </c>
      <c r="BM5" s="8">
        <v>8.4</v>
      </c>
      <c r="BN5" s="8">
        <v>8.5</v>
      </c>
      <c r="BO5" s="8">
        <v>6.2</v>
      </c>
      <c r="BP5" s="8">
        <v>6.4</v>
      </c>
      <c r="BQ5" s="8">
        <v>6.3</v>
      </c>
      <c r="BR5" s="8">
        <v>6.6</v>
      </c>
      <c r="BS5" s="8">
        <v>6.6</v>
      </c>
      <c r="BT5" s="8">
        <v>8.1</v>
      </c>
      <c r="BU5" s="8">
        <v>8.1</v>
      </c>
      <c r="BV5" s="8">
        <v>8</v>
      </c>
      <c r="BW5" s="8">
        <v>8.9</v>
      </c>
      <c r="BX5" s="38">
        <v>8.6999999999999993</v>
      </c>
      <c r="BY5" s="8">
        <v>7.2</v>
      </c>
      <c r="BZ5" s="8">
        <v>7</v>
      </c>
      <c r="CA5" s="8">
        <v>7.1</v>
      </c>
      <c r="CB5" s="8">
        <v>7.4</v>
      </c>
      <c r="CC5" s="8">
        <v>7.3</v>
      </c>
      <c r="CD5" s="7">
        <v>9.1999999999999993</v>
      </c>
      <c r="CE5" s="7">
        <v>9.1999999999999993</v>
      </c>
      <c r="CF5" s="7">
        <v>9.1</v>
      </c>
      <c r="CG5" s="7">
        <v>9.3000000000000007</v>
      </c>
      <c r="CH5" s="7">
        <v>9.5</v>
      </c>
      <c r="CI5" s="7">
        <v>8.9</v>
      </c>
      <c r="CJ5" s="7">
        <v>9.1</v>
      </c>
      <c r="CK5" s="7">
        <v>9</v>
      </c>
      <c r="CL5" s="7">
        <v>8.8000000000000007</v>
      </c>
      <c r="CM5" s="7">
        <v>9.1999999999999993</v>
      </c>
      <c r="CN5" s="8">
        <v>7.1</v>
      </c>
      <c r="CO5" s="8">
        <v>7.4</v>
      </c>
      <c r="CP5" s="8">
        <v>7.7</v>
      </c>
      <c r="CQ5" s="8">
        <v>7.4</v>
      </c>
      <c r="CR5" s="8">
        <v>7.5</v>
      </c>
      <c r="CS5" s="7">
        <v>7.8</v>
      </c>
      <c r="CT5" s="7">
        <v>8.4</v>
      </c>
      <c r="CU5" s="7">
        <v>8</v>
      </c>
      <c r="CV5" s="7">
        <v>8.5</v>
      </c>
      <c r="CW5" s="7">
        <v>8.1999999999999993</v>
      </c>
      <c r="CX5" s="11">
        <f t="shared" ref="CX5:CZ5" si="3">AVERAGE(CS5,CN5,CI5,BY5,BT5,BO5,BJ5,BE5,AZ5,AU5,AP5,AK5,AF5,AA5,V5,Q5,L5,G5,B5)</f>
        <v>7.4526315789473694</v>
      </c>
      <c r="CY5" s="11">
        <f t="shared" si="3"/>
        <v>7.6105263157894747</v>
      </c>
      <c r="CZ5" s="11">
        <f t="shared" si="3"/>
        <v>7.6263157894736846</v>
      </c>
      <c r="DA5" s="11">
        <f t="shared" ref="DA5:DB6" si="4">AVERAGE(CV5,CQ5,CL5,CB5,BW5,BR5,BM5,BH5,BC5,AX5,AT5,AN5,AI5,AD5,Y5,T5,O5,J5,E5)</f>
        <v>7.8526315789473697</v>
      </c>
      <c r="DB5" s="11">
        <f t="shared" si="4"/>
        <v>7.8421052631578947</v>
      </c>
    </row>
    <row r="6" spans="1:106" ht="33" customHeight="1" x14ac:dyDescent="0.3">
      <c r="A6" s="19" t="s">
        <v>30</v>
      </c>
      <c r="B6" s="20">
        <v>7.5</v>
      </c>
      <c r="C6" s="21">
        <v>7.7</v>
      </c>
      <c r="D6" s="21">
        <v>7.6</v>
      </c>
      <c r="E6" s="21">
        <v>7.8</v>
      </c>
      <c r="F6" s="21">
        <v>7.8</v>
      </c>
      <c r="G6" s="21">
        <v>8.1999999999999993</v>
      </c>
      <c r="H6" s="21">
        <v>8.4</v>
      </c>
      <c r="I6" s="21">
        <v>8.5</v>
      </c>
      <c r="J6" s="22">
        <v>8.4</v>
      </c>
      <c r="K6" s="21">
        <v>8.5</v>
      </c>
      <c r="L6" s="21">
        <v>8</v>
      </c>
      <c r="M6" s="21">
        <v>8</v>
      </c>
      <c r="N6" s="21">
        <v>8</v>
      </c>
      <c r="O6" s="21">
        <v>8.1</v>
      </c>
      <c r="P6" s="21">
        <v>8.1999999999999993</v>
      </c>
      <c r="Q6" s="21">
        <v>8.4</v>
      </c>
      <c r="R6" s="21">
        <v>8.6</v>
      </c>
      <c r="S6" s="21">
        <v>8.8000000000000007</v>
      </c>
      <c r="T6" s="21">
        <v>8.6</v>
      </c>
      <c r="U6" s="21">
        <v>8.8000000000000007</v>
      </c>
      <c r="V6" s="21">
        <v>8.1999999999999993</v>
      </c>
      <c r="W6" s="21">
        <v>8.3000000000000007</v>
      </c>
      <c r="X6" s="21">
        <v>8.3000000000000007</v>
      </c>
      <c r="Y6" s="21">
        <v>8.3000000000000007</v>
      </c>
      <c r="Z6" s="21">
        <v>8.4</v>
      </c>
      <c r="AA6" s="23"/>
      <c r="AB6" s="23"/>
      <c r="AC6" s="23"/>
      <c r="AD6" s="23"/>
      <c r="AE6" s="23"/>
      <c r="AF6" s="21">
        <v>7.1</v>
      </c>
      <c r="AG6" s="21">
        <v>7.6</v>
      </c>
      <c r="AH6" s="21">
        <v>7.3</v>
      </c>
      <c r="AI6" s="54" t="s">
        <v>47</v>
      </c>
      <c r="AJ6" s="21">
        <v>7.5</v>
      </c>
      <c r="AK6" s="21">
        <v>8.4</v>
      </c>
      <c r="AL6" s="21">
        <v>8.8000000000000007</v>
      </c>
      <c r="AM6" s="21">
        <v>8.8000000000000007</v>
      </c>
      <c r="AN6" s="21">
        <v>9.5</v>
      </c>
      <c r="AO6" s="21" t="s">
        <v>43</v>
      </c>
      <c r="AP6" s="21">
        <v>8.1999999999999993</v>
      </c>
      <c r="AQ6" s="21">
        <v>8.5</v>
      </c>
      <c r="AR6" s="21">
        <v>8.6</v>
      </c>
      <c r="AS6" s="21">
        <v>8.8000000000000007</v>
      </c>
      <c r="AT6" s="21">
        <v>8.6999999999999993</v>
      </c>
      <c r="AU6" s="21">
        <v>8.1999999999999993</v>
      </c>
      <c r="AV6" s="21">
        <v>8.3000000000000007</v>
      </c>
      <c r="AW6" s="21">
        <v>8.5</v>
      </c>
      <c r="AX6" s="22">
        <v>8.5</v>
      </c>
      <c r="AY6" s="21">
        <v>8.5</v>
      </c>
      <c r="AZ6" s="21">
        <v>8.3000000000000007</v>
      </c>
      <c r="BA6" s="21">
        <v>8.6999999999999993</v>
      </c>
      <c r="BB6" s="21">
        <v>9</v>
      </c>
      <c r="BC6" s="21">
        <v>9.1</v>
      </c>
      <c r="BD6" s="21">
        <v>8.9</v>
      </c>
      <c r="BE6" s="21">
        <v>8.4</v>
      </c>
      <c r="BF6" s="21">
        <v>8.5</v>
      </c>
      <c r="BG6" s="21">
        <v>8.6</v>
      </c>
      <c r="BH6" s="24">
        <v>44720</v>
      </c>
      <c r="BI6" s="21">
        <v>8.6</v>
      </c>
      <c r="BJ6" s="21">
        <v>7.4</v>
      </c>
      <c r="BK6" s="21">
        <v>8</v>
      </c>
      <c r="BL6" s="21">
        <v>7.7</v>
      </c>
      <c r="BM6" s="21">
        <v>7.6</v>
      </c>
      <c r="BN6" s="21">
        <v>7.7</v>
      </c>
      <c r="BO6" s="21">
        <v>7.3</v>
      </c>
      <c r="BP6" s="21">
        <v>7.4</v>
      </c>
      <c r="BQ6" s="21">
        <v>7.4</v>
      </c>
      <c r="BR6" s="21">
        <v>7.7</v>
      </c>
      <c r="BS6" s="21">
        <v>7.6</v>
      </c>
      <c r="BT6" s="21">
        <v>9.3000000000000007</v>
      </c>
      <c r="BU6" s="21">
        <v>9.6999999999999993</v>
      </c>
      <c r="BV6" s="21">
        <v>9.4</v>
      </c>
      <c r="BW6" s="21">
        <v>9.8000000000000007</v>
      </c>
      <c r="BX6" s="21">
        <v>9.8000000000000007</v>
      </c>
      <c r="BY6" s="21">
        <v>6.5</v>
      </c>
      <c r="BZ6" s="21">
        <v>6.7</v>
      </c>
      <c r="CA6" s="21">
        <v>6.9</v>
      </c>
      <c r="CB6" s="21">
        <v>6.9</v>
      </c>
      <c r="CC6" s="21">
        <v>6.9</v>
      </c>
      <c r="CD6" s="20">
        <v>9.1</v>
      </c>
      <c r="CE6" s="20">
        <v>9.1</v>
      </c>
      <c r="CF6" s="20">
        <v>9.4</v>
      </c>
      <c r="CG6" s="20">
        <v>9.6</v>
      </c>
      <c r="CH6" s="20">
        <v>9.6999999999999993</v>
      </c>
      <c r="CI6" s="20">
        <v>9.1</v>
      </c>
      <c r="CJ6" s="20">
        <v>9.1</v>
      </c>
      <c r="CK6" s="20">
        <v>8.9</v>
      </c>
      <c r="CL6" s="20">
        <v>8.6999999999999993</v>
      </c>
      <c r="CM6" s="20">
        <v>9</v>
      </c>
      <c r="CN6" s="21">
        <v>8.8000000000000007</v>
      </c>
      <c r="CO6" s="21">
        <v>8.6999999999999993</v>
      </c>
      <c r="CP6" s="21">
        <v>8.6</v>
      </c>
      <c r="CQ6" s="21">
        <v>8.6</v>
      </c>
      <c r="CR6" s="21">
        <v>8.8000000000000007</v>
      </c>
      <c r="CS6" s="20">
        <v>8.3000000000000007</v>
      </c>
      <c r="CT6" s="20">
        <v>8.1</v>
      </c>
      <c r="CU6" s="20">
        <v>8.6</v>
      </c>
      <c r="CV6" s="39">
        <v>8.4</v>
      </c>
      <c r="CW6" s="20">
        <v>8.6</v>
      </c>
      <c r="CX6" s="11">
        <f t="shared" ref="CX6:CZ6" si="5">AVERAGE(CS6,CN6,CI6,BY6,BT6,BO6,BJ6,BE6,AZ6,AU6,AP6,AK6,AF6,AA6,V6,Q6,L6,G6,B6)</f>
        <v>8.0888888888888886</v>
      </c>
      <c r="CY6" s="11">
        <f t="shared" si="5"/>
        <v>8.2833333333333314</v>
      </c>
      <c r="CZ6" s="11">
        <f t="shared" si="5"/>
        <v>8.3055555555555536</v>
      </c>
      <c r="DA6" s="17">
        <v>8.3000000000000007</v>
      </c>
      <c r="DB6" s="11">
        <f t="shared" ref="DA6:DB6" si="6">AVERAGE(CW6,CR6,CM6,CC6,BX6,BS6,BN6,BI6,BD6,AY6,AU6,AO6,AJ6,AE6,Z6,U6,P6,K6,F6)</f>
        <v>8.3411764705882359</v>
      </c>
    </row>
    <row r="7" spans="1:106" ht="45.75" customHeight="1" x14ac:dyDescent="0.3">
      <c r="A7" s="6" t="s">
        <v>31</v>
      </c>
      <c r="B7" s="7">
        <v>6.8</v>
      </c>
      <c r="C7" s="8">
        <v>6.7</v>
      </c>
      <c r="D7" s="8">
        <v>6.9</v>
      </c>
      <c r="E7" s="8">
        <v>7</v>
      </c>
      <c r="F7" s="8">
        <v>7</v>
      </c>
      <c r="G7" s="8">
        <v>6.7</v>
      </c>
      <c r="H7" s="8">
        <v>7.3</v>
      </c>
      <c r="I7" s="8">
        <v>7.8</v>
      </c>
      <c r="J7" s="8">
        <v>7.8</v>
      </c>
      <c r="K7" s="8">
        <v>7.6</v>
      </c>
      <c r="L7" s="8">
        <v>5.6</v>
      </c>
      <c r="M7" s="8">
        <v>5.7</v>
      </c>
      <c r="N7" s="8">
        <v>6.2</v>
      </c>
      <c r="O7" s="8">
        <v>6.3</v>
      </c>
      <c r="P7" s="8">
        <v>6.1</v>
      </c>
      <c r="Q7" s="8">
        <v>6.8</v>
      </c>
      <c r="R7" s="8">
        <v>7.1</v>
      </c>
      <c r="S7" s="8">
        <v>6.7</v>
      </c>
      <c r="T7" s="8">
        <v>7.3</v>
      </c>
      <c r="U7" s="8">
        <v>7.5</v>
      </c>
      <c r="V7" s="8">
        <v>7.5</v>
      </c>
      <c r="W7" s="8">
        <v>7</v>
      </c>
      <c r="X7" s="8">
        <v>6.2</v>
      </c>
      <c r="Y7" s="8">
        <v>7.5</v>
      </c>
      <c r="Z7" s="8">
        <v>7.5</v>
      </c>
      <c r="AA7" s="8">
        <v>6.2</v>
      </c>
      <c r="AB7" s="8">
        <v>6.4</v>
      </c>
      <c r="AC7" s="8">
        <v>6.2</v>
      </c>
      <c r="AD7" s="8">
        <v>6.1</v>
      </c>
      <c r="AE7" s="8">
        <v>6.3</v>
      </c>
      <c r="AF7" s="8">
        <v>6.5</v>
      </c>
      <c r="AG7" s="8">
        <v>6.5</v>
      </c>
      <c r="AH7" s="8">
        <v>6.5</v>
      </c>
      <c r="AI7" s="8">
        <v>6.5</v>
      </c>
      <c r="AJ7" s="8">
        <v>6.5</v>
      </c>
      <c r="AK7" s="8">
        <v>7.6</v>
      </c>
      <c r="AL7" s="8">
        <v>7.9</v>
      </c>
      <c r="AM7" s="8">
        <v>8</v>
      </c>
      <c r="AN7" s="8">
        <v>7.8</v>
      </c>
      <c r="AO7" s="8">
        <v>8</v>
      </c>
      <c r="AP7" s="8">
        <v>6.4</v>
      </c>
      <c r="AQ7" s="8">
        <v>6.7</v>
      </c>
      <c r="AR7" s="8">
        <v>6.6</v>
      </c>
      <c r="AS7" s="8">
        <v>6.6</v>
      </c>
      <c r="AT7" s="8">
        <v>6.7</v>
      </c>
      <c r="AU7" s="8">
        <v>6.3</v>
      </c>
      <c r="AV7" s="8">
        <v>6.2</v>
      </c>
      <c r="AW7" s="8">
        <v>5.8</v>
      </c>
      <c r="AX7" s="8">
        <v>6.3</v>
      </c>
      <c r="AY7" s="8">
        <v>6.2</v>
      </c>
      <c r="AZ7" s="8">
        <v>6.9</v>
      </c>
      <c r="BA7" s="8">
        <v>6.8</v>
      </c>
      <c r="BB7" s="8">
        <v>6.7</v>
      </c>
      <c r="BC7" s="8">
        <v>7.2</v>
      </c>
      <c r="BD7" s="8">
        <v>7</v>
      </c>
      <c r="BE7" s="8">
        <v>7.1</v>
      </c>
      <c r="BF7" s="8">
        <v>7.5</v>
      </c>
      <c r="BG7" s="8">
        <v>7.7</v>
      </c>
      <c r="BH7" s="8">
        <v>7.7</v>
      </c>
      <c r="BI7" s="8">
        <v>7.7</v>
      </c>
      <c r="BJ7" s="8">
        <v>7.1</v>
      </c>
      <c r="BK7" s="8">
        <v>7.1</v>
      </c>
      <c r="BL7" s="8">
        <v>7.3</v>
      </c>
      <c r="BM7" s="8">
        <v>7.3</v>
      </c>
      <c r="BN7" s="8">
        <v>7.3</v>
      </c>
      <c r="BO7" s="8">
        <v>6.4</v>
      </c>
      <c r="BP7" s="8">
        <v>6.5</v>
      </c>
      <c r="BQ7" s="8">
        <v>6.4</v>
      </c>
      <c r="BR7" s="8">
        <v>6.5</v>
      </c>
      <c r="BS7" s="8">
        <v>6.6</v>
      </c>
      <c r="BT7" s="8">
        <v>8.3000000000000007</v>
      </c>
      <c r="BU7" s="8">
        <v>8.3000000000000007</v>
      </c>
      <c r="BV7" s="8">
        <v>8.6</v>
      </c>
      <c r="BW7" s="8">
        <v>8.6999999999999993</v>
      </c>
      <c r="BX7" s="8">
        <v>8.6</v>
      </c>
      <c r="BY7" s="8">
        <v>6.3</v>
      </c>
      <c r="BZ7" s="8">
        <v>6.2</v>
      </c>
      <c r="CA7" s="8">
        <v>6.5</v>
      </c>
      <c r="CB7" s="8">
        <v>6.5</v>
      </c>
      <c r="CC7" s="8">
        <v>6.6</v>
      </c>
      <c r="CD7" s="7">
        <v>8.5</v>
      </c>
      <c r="CE7" s="7">
        <v>8.6999999999999993</v>
      </c>
      <c r="CF7" s="7">
        <v>8.9</v>
      </c>
      <c r="CG7" s="7">
        <v>8.9</v>
      </c>
      <c r="CH7" s="7">
        <v>8.9</v>
      </c>
      <c r="CI7" s="7">
        <v>8.5</v>
      </c>
      <c r="CJ7" s="7">
        <v>8.6999999999999993</v>
      </c>
      <c r="CK7" s="7">
        <v>9</v>
      </c>
      <c r="CL7" s="7">
        <v>9.1</v>
      </c>
      <c r="CM7" s="7">
        <v>9</v>
      </c>
      <c r="CN7" s="8">
        <v>8.5</v>
      </c>
      <c r="CO7" s="8">
        <v>8.5</v>
      </c>
      <c r="CP7" s="8">
        <v>8.5</v>
      </c>
      <c r="CQ7" s="8">
        <v>8.5</v>
      </c>
      <c r="CR7" s="8">
        <v>8.5</v>
      </c>
      <c r="CS7" s="7">
        <v>8</v>
      </c>
      <c r="CT7" s="7">
        <v>8.8000000000000007</v>
      </c>
      <c r="CU7" s="7">
        <v>7.8</v>
      </c>
      <c r="CV7" s="7">
        <v>7.8</v>
      </c>
      <c r="CW7" s="7">
        <v>7.8</v>
      </c>
      <c r="CX7" s="17">
        <f>AVERAGE(CS7,CN7,CI7,BY7,BT7,BO7,BJ7,BE7,AZ7,AU7,AP7,AK7,AF7,AA7,V7,Q7,L7,G7,B7)</f>
        <v>7.0263157894736841</v>
      </c>
      <c r="CY7" s="11">
        <f t="shared" ref="CX7:CZ8" si="7">AVERAGE(CT7,CO7,CJ7,BZ7,BU7,BP7,BK7,BF7,BA7,AV7,AQ7,AL7,AG7,AB7,W7,R7,M7,H7,C7)</f>
        <v>7.1526315789473687</v>
      </c>
      <c r="CZ7" s="11">
        <f t="shared" si="7"/>
        <v>7.1263157894736846</v>
      </c>
      <c r="DA7" s="11">
        <f t="shared" ref="DA7:DB7" si="8">AVERAGE(CV7,CQ7,CL7,CB7,BW7,BR7,BM7,BH7,BC7,AX7,AT7,AN7,AI7,AD7,Y7,T7,O7,J7,E7)</f>
        <v>7.2947368421052632</v>
      </c>
      <c r="DB7" s="11">
        <f t="shared" si="8"/>
        <v>7.2684210526315782</v>
      </c>
    </row>
    <row r="8" spans="1:106" ht="48" customHeight="1" x14ac:dyDescent="0.3">
      <c r="A8" s="12" t="s">
        <v>32</v>
      </c>
      <c r="B8" s="13"/>
      <c r="C8" s="14"/>
      <c r="D8" s="15"/>
      <c r="E8" s="15"/>
      <c r="F8" s="15"/>
      <c r="G8" s="14">
        <v>8.1999999999999993</v>
      </c>
      <c r="H8" s="14">
        <v>8.4</v>
      </c>
      <c r="I8" s="14">
        <v>8.6999999999999993</v>
      </c>
      <c r="J8" s="14">
        <v>8.6999999999999993</v>
      </c>
      <c r="K8" s="14">
        <v>8.6999999999999993</v>
      </c>
      <c r="L8" s="14">
        <v>7.4</v>
      </c>
      <c r="M8" s="14">
        <v>7.3</v>
      </c>
      <c r="N8" s="14">
        <v>7.3</v>
      </c>
      <c r="O8" s="14">
        <v>7.1</v>
      </c>
      <c r="P8" s="14">
        <v>7.3</v>
      </c>
      <c r="Q8" s="14">
        <v>7.7</v>
      </c>
      <c r="R8" s="14">
        <v>8.1</v>
      </c>
      <c r="S8" s="14">
        <v>8.1</v>
      </c>
      <c r="T8" s="14">
        <v>8.1</v>
      </c>
      <c r="U8" s="14">
        <v>8.1</v>
      </c>
      <c r="V8" s="15"/>
      <c r="W8" s="15"/>
      <c r="X8" s="15"/>
      <c r="Y8" s="15"/>
      <c r="Z8" s="15"/>
      <c r="AA8" s="14">
        <v>6.9</v>
      </c>
      <c r="AB8" s="14">
        <v>7.1</v>
      </c>
      <c r="AC8" s="14">
        <v>7.1</v>
      </c>
      <c r="AD8" s="14">
        <v>7.1</v>
      </c>
      <c r="AE8" s="14">
        <v>7.1</v>
      </c>
      <c r="AF8" s="14">
        <v>6.5</v>
      </c>
      <c r="AG8" s="14">
        <v>6.25</v>
      </c>
      <c r="AH8" s="14">
        <v>6</v>
      </c>
      <c r="AI8" s="14">
        <v>7.3</v>
      </c>
      <c r="AJ8" s="14">
        <v>7.1</v>
      </c>
      <c r="AK8" s="14">
        <v>7.7</v>
      </c>
      <c r="AL8" s="14">
        <v>8.6999999999999993</v>
      </c>
      <c r="AM8" s="14">
        <v>9</v>
      </c>
      <c r="AN8" s="14">
        <v>9</v>
      </c>
      <c r="AO8" s="14">
        <v>9</v>
      </c>
      <c r="AP8" s="14">
        <v>6.9</v>
      </c>
      <c r="AQ8" s="14">
        <v>8.1</v>
      </c>
      <c r="AR8" s="14">
        <v>8.4</v>
      </c>
      <c r="AS8" s="14">
        <v>8.4</v>
      </c>
      <c r="AT8" s="14">
        <v>8.1999999999999993</v>
      </c>
      <c r="AU8" s="14">
        <v>7.7</v>
      </c>
      <c r="AV8" s="14">
        <v>8.1</v>
      </c>
      <c r="AW8" s="14">
        <v>8.3000000000000007</v>
      </c>
      <c r="AX8" s="14">
        <v>8.3000000000000007</v>
      </c>
      <c r="AY8" s="14">
        <v>8.3000000000000007</v>
      </c>
      <c r="AZ8" s="43">
        <v>44354</v>
      </c>
      <c r="BA8" s="14">
        <v>7.9</v>
      </c>
      <c r="BB8" s="14">
        <v>8.3000000000000007</v>
      </c>
      <c r="BC8" s="14">
        <v>8.3000000000000007</v>
      </c>
      <c r="BD8" s="14">
        <v>8.3000000000000007</v>
      </c>
      <c r="BE8" s="14">
        <v>7.3</v>
      </c>
      <c r="BF8" s="14">
        <v>7.3</v>
      </c>
      <c r="BG8" s="14">
        <v>7.7</v>
      </c>
      <c r="BH8" s="14">
        <v>7.9</v>
      </c>
      <c r="BI8" s="14">
        <v>7.9</v>
      </c>
      <c r="BJ8" s="14">
        <v>9.3000000000000007</v>
      </c>
      <c r="BK8" s="14">
        <v>8.5</v>
      </c>
      <c r="BL8" s="14">
        <v>9.3000000000000007</v>
      </c>
      <c r="BM8" s="14">
        <v>8</v>
      </c>
      <c r="BN8" s="14">
        <v>8.1</v>
      </c>
      <c r="BO8" s="14">
        <v>7.6</v>
      </c>
      <c r="BP8" s="14">
        <v>7.7</v>
      </c>
      <c r="BQ8" s="14">
        <v>7.6</v>
      </c>
      <c r="BR8" s="14">
        <v>7.6</v>
      </c>
      <c r="BS8" s="14">
        <v>7.6</v>
      </c>
      <c r="BT8" s="14">
        <v>8.1</v>
      </c>
      <c r="BU8" s="14">
        <v>8.6</v>
      </c>
      <c r="BV8" s="14">
        <v>8.6</v>
      </c>
      <c r="BW8" s="14">
        <v>8.9</v>
      </c>
      <c r="BX8" s="14">
        <v>8.9</v>
      </c>
      <c r="BY8" s="14">
        <v>7</v>
      </c>
      <c r="BZ8" s="14">
        <v>6.7</v>
      </c>
      <c r="CA8" s="14">
        <v>7</v>
      </c>
      <c r="CB8" s="14">
        <v>7</v>
      </c>
      <c r="CC8" s="14">
        <v>7</v>
      </c>
      <c r="CD8" s="13">
        <v>9.4</v>
      </c>
      <c r="CE8" s="13">
        <v>9.4</v>
      </c>
      <c r="CF8" s="13">
        <v>9.4</v>
      </c>
      <c r="CG8" s="13">
        <v>9.4</v>
      </c>
      <c r="CH8" s="13">
        <v>9.4</v>
      </c>
      <c r="CI8" s="13">
        <v>8.1999999999999993</v>
      </c>
      <c r="CJ8" s="13">
        <v>8.8000000000000007</v>
      </c>
      <c r="CK8" s="13">
        <v>9</v>
      </c>
      <c r="CL8" s="13">
        <v>9</v>
      </c>
      <c r="CM8" s="13">
        <v>9</v>
      </c>
      <c r="CN8" s="14"/>
      <c r="CO8" s="15"/>
      <c r="CP8" s="15"/>
      <c r="CQ8" s="15"/>
      <c r="CR8" s="15"/>
      <c r="CS8" s="13"/>
      <c r="CT8" s="16"/>
      <c r="CU8" s="16"/>
      <c r="CV8" s="16"/>
      <c r="CW8" s="16"/>
      <c r="CX8" s="57">
        <v>7.7</v>
      </c>
      <c r="CY8" s="11">
        <f t="shared" ref="CX8:CZ8" si="9">AVERAGE(CT8,CO8,CJ8,BZ8,BU8,BP8,BK8,BF8,BA8,AV8,AQ8,AL8,AG8,AB8,W8,R8,M8,H8,C8)</f>
        <v>7.8366666666666651</v>
      </c>
      <c r="CZ8" s="11">
        <f t="shared" si="9"/>
        <v>8.0266666666666655</v>
      </c>
      <c r="DA8" s="11">
        <f t="shared" ref="DA8:DB8" si="10">AVERAGE(CV8,CQ8,CL8,CB8,BW8,BR8,BM8,BH8,BC8,AX8,AT8,AN8,AI8,AD8,Y8,T8,O8,J8,E8)</f>
        <v>8.0333333333333332</v>
      </c>
      <c r="DB8" s="11">
        <f t="shared" si="10"/>
        <v>8.0066666666666659</v>
      </c>
    </row>
    <row r="9" spans="1:106" ht="66" customHeight="1" x14ac:dyDescent="0.3">
      <c r="A9" s="6" t="s">
        <v>33</v>
      </c>
      <c r="B9" s="7">
        <v>6.9</v>
      </c>
      <c r="C9" s="8">
        <v>6.5</v>
      </c>
      <c r="D9" s="8">
        <v>6.5</v>
      </c>
      <c r="E9" s="8">
        <v>6.6</v>
      </c>
      <c r="F9" s="8">
        <v>6.6</v>
      </c>
      <c r="G9" s="8">
        <v>7.8</v>
      </c>
      <c r="H9" s="8">
        <v>8.4</v>
      </c>
      <c r="I9" s="8">
        <v>8.1999999999999993</v>
      </c>
      <c r="J9" s="8">
        <v>8.8000000000000007</v>
      </c>
      <c r="K9" s="8">
        <v>8.4</v>
      </c>
      <c r="L9" s="8">
        <v>6.6</v>
      </c>
      <c r="M9" s="8">
        <v>6.7</v>
      </c>
      <c r="N9" s="8">
        <v>6.9</v>
      </c>
      <c r="O9" s="8">
        <v>7</v>
      </c>
      <c r="P9" s="8">
        <v>7</v>
      </c>
      <c r="Q9" s="8">
        <v>8.1999999999999993</v>
      </c>
      <c r="R9" s="8">
        <v>8.3000000000000007</v>
      </c>
      <c r="S9" s="8">
        <v>8</v>
      </c>
      <c r="T9" s="8">
        <v>8.6999999999999993</v>
      </c>
      <c r="U9" s="8">
        <v>8.4</v>
      </c>
      <c r="V9" s="9"/>
      <c r="W9" s="9"/>
      <c r="X9" s="9"/>
      <c r="Y9" s="9"/>
      <c r="Z9" s="9"/>
      <c r="AA9" s="8">
        <v>6.7</v>
      </c>
      <c r="AB9" s="8">
        <v>6.6</v>
      </c>
      <c r="AC9" s="8">
        <v>6.4</v>
      </c>
      <c r="AD9" s="8">
        <v>6.6</v>
      </c>
      <c r="AE9" s="8">
        <v>6.6</v>
      </c>
      <c r="AF9" s="8">
        <v>6.7</v>
      </c>
      <c r="AG9" s="8">
        <v>6.7</v>
      </c>
      <c r="AH9" s="8">
        <v>6.6</v>
      </c>
      <c r="AI9" s="8">
        <v>6.6</v>
      </c>
      <c r="AJ9" s="8">
        <v>6.7</v>
      </c>
      <c r="AK9" s="8">
        <v>8.6999999999999993</v>
      </c>
      <c r="AL9" s="8">
        <v>9</v>
      </c>
      <c r="AM9" s="8">
        <v>8.8000000000000007</v>
      </c>
      <c r="AN9" s="8">
        <v>8.9</v>
      </c>
      <c r="AO9" s="8">
        <v>8.9</v>
      </c>
      <c r="AP9" s="8">
        <v>8.1999999999999993</v>
      </c>
      <c r="AQ9" s="8">
        <v>8.1999999999999993</v>
      </c>
      <c r="AR9" s="8">
        <v>8.1</v>
      </c>
      <c r="AS9" s="8">
        <v>8.1</v>
      </c>
      <c r="AT9" s="8">
        <v>8.1</v>
      </c>
      <c r="AU9" s="8">
        <v>7.9</v>
      </c>
      <c r="AV9" s="8">
        <v>8.4</v>
      </c>
      <c r="AW9" s="8">
        <v>8.4</v>
      </c>
      <c r="AX9" s="8">
        <v>8.3000000000000007</v>
      </c>
      <c r="AY9" s="8">
        <v>8.1</v>
      </c>
      <c r="AZ9" s="8">
        <v>8.5</v>
      </c>
      <c r="BA9" s="8">
        <v>8.1999999999999993</v>
      </c>
      <c r="BB9" s="8">
        <v>8.6</v>
      </c>
      <c r="BC9" s="8">
        <v>8.5</v>
      </c>
      <c r="BD9" s="8">
        <v>8.4</v>
      </c>
      <c r="BE9" s="8">
        <v>7.9</v>
      </c>
      <c r="BF9" s="8">
        <v>8.3000000000000007</v>
      </c>
      <c r="BG9" s="8">
        <v>8.1999999999999993</v>
      </c>
      <c r="BH9" s="8">
        <v>8.1</v>
      </c>
      <c r="BI9" s="8">
        <v>8.3000000000000007</v>
      </c>
      <c r="BJ9" s="8">
        <v>8</v>
      </c>
      <c r="BK9" s="8">
        <v>8.1999999999999993</v>
      </c>
      <c r="BL9" s="8">
        <v>8.3000000000000007</v>
      </c>
      <c r="BM9" s="8">
        <v>8.1999999999999993</v>
      </c>
      <c r="BN9" s="8">
        <v>8.1</v>
      </c>
      <c r="BO9" s="8">
        <v>7.2</v>
      </c>
      <c r="BP9" s="8">
        <v>7.1</v>
      </c>
      <c r="BQ9" s="8">
        <v>7</v>
      </c>
      <c r="BR9" s="8">
        <v>7.2</v>
      </c>
      <c r="BS9" s="8">
        <v>7.2</v>
      </c>
      <c r="BT9" s="8">
        <v>8.5</v>
      </c>
      <c r="BU9" s="8">
        <v>8.6999999999999993</v>
      </c>
      <c r="BV9" s="8">
        <v>8.5</v>
      </c>
      <c r="BW9" s="8">
        <v>8.6999999999999993</v>
      </c>
      <c r="BX9" s="8">
        <v>8.6999999999999993</v>
      </c>
      <c r="BY9" s="8">
        <v>7.4</v>
      </c>
      <c r="BZ9" s="8">
        <v>7.5</v>
      </c>
      <c r="CA9" s="8">
        <v>7.7</v>
      </c>
      <c r="CB9" s="8">
        <v>7.4</v>
      </c>
      <c r="CC9" s="8">
        <v>7.6</v>
      </c>
      <c r="CD9" s="7">
        <v>8.8000000000000007</v>
      </c>
      <c r="CE9" s="7">
        <v>9.1</v>
      </c>
      <c r="CF9" s="7">
        <v>9.1999999999999993</v>
      </c>
      <c r="CG9" s="7">
        <v>9.3000000000000007</v>
      </c>
      <c r="CH9" s="7">
        <v>9.3000000000000007</v>
      </c>
      <c r="CI9" s="7">
        <v>8.3000000000000007</v>
      </c>
      <c r="CJ9" s="7">
        <v>8.1999999999999993</v>
      </c>
      <c r="CK9" s="7">
        <v>7.6</v>
      </c>
      <c r="CL9" s="7">
        <v>8</v>
      </c>
      <c r="CM9" s="7">
        <v>8.3000000000000007</v>
      </c>
      <c r="CN9" s="9"/>
      <c r="CO9" s="9"/>
      <c r="CP9" s="9"/>
      <c r="CQ9" s="9"/>
      <c r="CR9" s="9"/>
      <c r="CS9" s="7">
        <v>8.4</v>
      </c>
      <c r="CT9" s="7">
        <v>9</v>
      </c>
      <c r="CU9" s="7">
        <v>8.6</v>
      </c>
      <c r="CV9" s="7">
        <v>8.6</v>
      </c>
      <c r="CW9" s="7">
        <v>8.6</v>
      </c>
      <c r="CX9" s="11">
        <f t="shared" ref="CX9:CZ9" si="11">AVERAGE(CS9,CN9,CI9,BY9,BT9,BO9,BJ9,BE9,AZ9,AU9,AP9,AK9,AF9,AA9,V9,Q9,L9,G9,B9)</f>
        <v>7.7588235294117647</v>
      </c>
      <c r="CY9" s="11">
        <f t="shared" si="11"/>
        <v>7.882352941176471</v>
      </c>
      <c r="CZ9" s="11">
        <f t="shared" si="11"/>
        <v>7.7882352941176478</v>
      </c>
      <c r="DA9" s="11">
        <f t="shared" ref="DA9:DB9" si="12">AVERAGE(CV9,CQ9,CL9,CB9,BW9,BR9,BM9,BH9,BC9,AX9,AT9,AN9,AI9,AD9,Y9,T9,O9,J9,E9)</f>
        <v>7.9</v>
      </c>
      <c r="DB9" s="11">
        <f t="shared" si="12"/>
        <v>7.8705882352941199</v>
      </c>
    </row>
    <row r="10" spans="1:106" ht="60" customHeight="1" x14ac:dyDescent="0.3">
      <c r="A10" s="12" t="s">
        <v>34</v>
      </c>
      <c r="B10" s="13">
        <v>7.2</v>
      </c>
      <c r="C10" s="14">
        <v>7.7</v>
      </c>
      <c r="D10" s="14">
        <v>7.4</v>
      </c>
      <c r="E10" s="14">
        <v>7.6</v>
      </c>
      <c r="F10" s="14">
        <v>7.6</v>
      </c>
      <c r="G10" s="14">
        <v>8</v>
      </c>
      <c r="H10" s="14">
        <v>8.4</v>
      </c>
      <c r="I10" s="14">
        <v>8.4</v>
      </c>
      <c r="J10" s="14">
        <v>8.3000000000000007</v>
      </c>
      <c r="K10" s="14">
        <v>8.4</v>
      </c>
      <c r="L10" s="14">
        <v>7.4</v>
      </c>
      <c r="M10" s="14">
        <v>7.4</v>
      </c>
      <c r="N10" s="14">
        <v>7.4</v>
      </c>
      <c r="O10" s="14">
        <v>7.2</v>
      </c>
      <c r="P10" s="14">
        <v>7.3</v>
      </c>
      <c r="Q10" s="14">
        <v>8.5</v>
      </c>
      <c r="R10" s="14">
        <v>8.8000000000000007</v>
      </c>
      <c r="S10" s="14">
        <v>8.4</v>
      </c>
      <c r="T10" s="14">
        <v>8.4</v>
      </c>
      <c r="U10" s="14">
        <v>8.6999999999999993</v>
      </c>
      <c r="V10" s="14">
        <v>7.5</v>
      </c>
      <c r="W10" s="14">
        <v>7.6</v>
      </c>
      <c r="X10" s="14">
        <v>8</v>
      </c>
      <c r="Y10" s="14">
        <v>7.9</v>
      </c>
      <c r="Z10" s="14">
        <v>7.8</v>
      </c>
      <c r="AA10" s="15"/>
      <c r="AB10" s="15"/>
      <c r="AC10" s="15"/>
      <c r="AD10" s="15"/>
      <c r="AE10" s="15"/>
      <c r="AF10" s="14">
        <v>7.1</v>
      </c>
      <c r="AG10" s="14">
        <v>7.3</v>
      </c>
      <c r="AH10" s="14">
        <v>7.3</v>
      </c>
      <c r="AI10" s="14">
        <v>7.2</v>
      </c>
      <c r="AJ10" s="14">
        <v>7.3</v>
      </c>
      <c r="AK10" s="14">
        <v>8.6999999999999993</v>
      </c>
      <c r="AL10" s="14">
        <v>8.9</v>
      </c>
      <c r="AM10" s="14">
        <v>9</v>
      </c>
      <c r="AN10" s="14">
        <v>9</v>
      </c>
      <c r="AO10" s="14">
        <v>8.9</v>
      </c>
      <c r="AP10" s="14">
        <v>7.8</v>
      </c>
      <c r="AQ10" s="14">
        <v>7.7</v>
      </c>
      <c r="AR10" s="14">
        <v>7.8</v>
      </c>
      <c r="AS10" s="14">
        <v>7.7</v>
      </c>
      <c r="AT10" s="14">
        <v>7.8</v>
      </c>
      <c r="AU10" s="14">
        <v>7.8</v>
      </c>
      <c r="AV10" s="14">
        <v>7.8</v>
      </c>
      <c r="AW10" s="14">
        <v>7.8</v>
      </c>
      <c r="AX10" s="14">
        <v>7.8</v>
      </c>
      <c r="AY10" s="14">
        <v>7.8</v>
      </c>
      <c r="AZ10" s="14">
        <v>8</v>
      </c>
      <c r="BA10" s="14">
        <v>7.8</v>
      </c>
      <c r="BB10" s="14">
        <v>8.1999999999999993</v>
      </c>
      <c r="BC10" s="14">
        <v>8</v>
      </c>
      <c r="BD10" s="14">
        <v>8.1</v>
      </c>
      <c r="BE10" s="14">
        <v>8.8000000000000007</v>
      </c>
      <c r="BF10" s="14">
        <v>8.9</v>
      </c>
      <c r="BG10" s="14">
        <v>8.9</v>
      </c>
      <c r="BH10" s="14">
        <v>9</v>
      </c>
      <c r="BI10" s="14">
        <v>8.9</v>
      </c>
      <c r="BJ10" s="14">
        <v>8.4</v>
      </c>
      <c r="BK10" s="14">
        <v>8.4</v>
      </c>
      <c r="BL10" s="14">
        <v>8</v>
      </c>
      <c r="BM10" s="14">
        <v>8.1999999999999993</v>
      </c>
      <c r="BN10" s="14">
        <v>8.4</v>
      </c>
      <c r="BO10" s="14">
        <v>7.4</v>
      </c>
      <c r="BP10" s="14">
        <v>7.4</v>
      </c>
      <c r="BQ10" s="14">
        <v>7.4</v>
      </c>
      <c r="BR10" s="14">
        <v>7.3</v>
      </c>
      <c r="BS10" s="14">
        <v>7.4</v>
      </c>
      <c r="BT10" s="14">
        <v>9.1999999999999993</v>
      </c>
      <c r="BU10" s="14">
        <v>9.1999999999999993</v>
      </c>
      <c r="BV10" s="14">
        <v>9</v>
      </c>
      <c r="BW10" s="14">
        <v>8.9</v>
      </c>
      <c r="BX10" s="14">
        <v>9.1</v>
      </c>
      <c r="BY10" s="14">
        <v>7.4</v>
      </c>
      <c r="BZ10" s="14">
        <v>7.4</v>
      </c>
      <c r="CA10" s="14">
        <v>7.3</v>
      </c>
      <c r="CB10" s="14">
        <v>7.7</v>
      </c>
      <c r="CC10" s="14">
        <v>7.5</v>
      </c>
      <c r="CD10" s="13">
        <v>9.1999999999999993</v>
      </c>
      <c r="CE10" s="13">
        <v>9.3000000000000007</v>
      </c>
      <c r="CF10" s="13">
        <v>9.3000000000000007</v>
      </c>
      <c r="CG10" s="13">
        <v>9.3000000000000007</v>
      </c>
      <c r="CH10" s="13">
        <v>9.3000000000000007</v>
      </c>
      <c r="CI10" s="13">
        <v>8.6999999999999993</v>
      </c>
      <c r="CJ10" s="13">
        <v>9</v>
      </c>
      <c r="CK10" s="13">
        <v>9.3000000000000007</v>
      </c>
      <c r="CL10" s="13">
        <v>9.3000000000000007</v>
      </c>
      <c r="CM10" s="13">
        <v>9.3000000000000007</v>
      </c>
      <c r="CN10" s="14">
        <v>6.3</v>
      </c>
      <c r="CO10" s="14">
        <v>6.7</v>
      </c>
      <c r="CP10" s="14">
        <v>7</v>
      </c>
      <c r="CQ10" s="14">
        <v>8.3000000000000007</v>
      </c>
      <c r="CR10" s="14">
        <v>7.7</v>
      </c>
      <c r="CS10" s="13">
        <v>8.4</v>
      </c>
      <c r="CT10" s="13">
        <v>8.8000000000000007</v>
      </c>
      <c r="CU10" s="13">
        <v>8.6</v>
      </c>
      <c r="CV10" s="13">
        <v>8.8000000000000007</v>
      </c>
      <c r="CW10" s="13">
        <v>8.8000000000000007</v>
      </c>
      <c r="CX10" s="11">
        <f t="shared" ref="CX10:CZ10" si="13">AVERAGE(CS10,CN10,CI10,BY10,BT10,BO10,BJ10,BE10,AZ10,AU10,AP10,AK10,AF10,AA10,V10,Q10,L10,G10,B10)</f>
        <v>7.9222222222222207</v>
      </c>
      <c r="CY10" s="11">
        <f t="shared" si="13"/>
        <v>8.0666666666666664</v>
      </c>
      <c r="CZ10" s="11">
        <f t="shared" si="13"/>
        <v>8.0666666666666682</v>
      </c>
      <c r="DA10" s="11">
        <f t="shared" ref="DA10:DB10" si="14">AVERAGE(CV10,CQ10,CL10,CB10,BW10,BR10,BM10,BH10,BC10,AX10,AT10,AN10,AI10,AD10,Y10,T10,O10,J10,E10)</f>
        <v>8.15</v>
      </c>
      <c r="DB10" s="11">
        <f t="shared" si="14"/>
        <v>8.155555555555555</v>
      </c>
    </row>
    <row r="11" spans="1:106" ht="30.75" customHeight="1" x14ac:dyDescent="0.3">
      <c r="A11" s="6" t="s">
        <v>35</v>
      </c>
      <c r="B11" s="7">
        <v>7.6</v>
      </c>
      <c r="C11" s="8">
        <v>7.7</v>
      </c>
      <c r="D11" s="8">
        <v>8</v>
      </c>
      <c r="E11" s="8">
        <v>8.1999999999999993</v>
      </c>
      <c r="F11" s="8">
        <v>8</v>
      </c>
      <c r="G11" s="8">
        <v>8.6</v>
      </c>
      <c r="H11" s="8">
        <v>8.9</v>
      </c>
      <c r="I11" s="8">
        <v>9.1999999999999993</v>
      </c>
      <c r="J11" s="8">
        <v>9.1999999999999993</v>
      </c>
      <c r="K11" s="8">
        <v>9.1999999999999993</v>
      </c>
      <c r="L11" s="8">
        <v>7.6</v>
      </c>
      <c r="M11" s="8">
        <v>7.4</v>
      </c>
      <c r="N11" s="8">
        <v>7.3</v>
      </c>
      <c r="O11" s="8">
        <v>7.4</v>
      </c>
      <c r="P11" s="8">
        <v>7.4</v>
      </c>
      <c r="Q11" s="8">
        <v>9.1</v>
      </c>
      <c r="R11" s="8">
        <v>9.1</v>
      </c>
      <c r="S11" s="8">
        <v>8.8000000000000007</v>
      </c>
      <c r="T11" s="8">
        <v>9.1</v>
      </c>
      <c r="U11" s="8">
        <v>9.1</v>
      </c>
      <c r="V11" s="8">
        <v>7.9</v>
      </c>
      <c r="W11" s="8">
        <v>7.9</v>
      </c>
      <c r="X11" s="8">
        <v>8.1999999999999993</v>
      </c>
      <c r="Y11" s="8">
        <v>8.1</v>
      </c>
      <c r="Z11" s="8">
        <v>8.1</v>
      </c>
      <c r="AA11" s="9"/>
      <c r="AB11" s="9"/>
      <c r="AC11" s="9"/>
      <c r="AD11" s="9"/>
      <c r="AE11" s="9"/>
      <c r="AF11" s="8">
        <v>7.8</v>
      </c>
      <c r="AG11" s="8">
        <v>7.7</v>
      </c>
      <c r="AH11" s="8">
        <v>7.2</v>
      </c>
      <c r="AI11" s="8">
        <v>7.7</v>
      </c>
      <c r="AJ11" s="8">
        <v>7.7</v>
      </c>
      <c r="AK11" s="8">
        <v>8.6999999999999993</v>
      </c>
      <c r="AL11" s="8">
        <v>8.6999999999999993</v>
      </c>
      <c r="AM11" s="8">
        <v>8.8000000000000007</v>
      </c>
      <c r="AN11" s="8">
        <v>8.6</v>
      </c>
      <c r="AO11" s="8">
        <v>8.6999999999999993</v>
      </c>
      <c r="AP11" s="8">
        <v>9</v>
      </c>
      <c r="AQ11" s="8">
        <v>8.4</v>
      </c>
      <c r="AR11" s="8">
        <v>9.1</v>
      </c>
      <c r="AS11" s="8">
        <v>9</v>
      </c>
      <c r="AT11" s="8">
        <v>9.1</v>
      </c>
      <c r="AU11" s="8">
        <v>9</v>
      </c>
      <c r="AV11" s="8">
        <v>9.1</v>
      </c>
      <c r="AW11" s="8">
        <v>9</v>
      </c>
      <c r="AX11" s="8">
        <v>9</v>
      </c>
      <c r="AY11" s="8">
        <v>9</v>
      </c>
      <c r="AZ11" s="8">
        <v>9</v>
      </c>
      <c r="BA11" s="8">
        <v>9.6999999999999993</v>
      </c>
      <c r="BB11" s="8">
        <v>9.1999999999999993</v>
      </c>
      <c r="BC11" s="8">
        <v>9.8000000000000007</v>
      </c>
      <c r="BD11" s="8">
        <v>9.8000000000000007</v>
      </c>
      <c r="BE11" s="8">
        <v>9.6</v>
      </c>
      <c r="BF11" s="8">
        <v>10</v>
      </c>
      <c r="BG11" s="8">
        <v>10</v>
      </c>
      <c r="BH11" s="8">
        <v>9.9</v>
      </c>
      <c r="BI11" s="8">
        <v>10</v>
      </c>
      <c r="BJ11" s="8">
        <v>8.1999999999999993</v>
      </c>
      <c r="BK11" s="8">
        <v>8</v>
      </c>
      <c r="BL11" s="8">
        <v>8.1999999999999993</v>
      </c>
      <c r="BM11" s="8">
        <v>8.6999999999999993</v>
      </c>
      <c r="BN11" s="8">
        <v>8.6999999999999993</v>
      </c>
      <c r="BO11" s="8">
        <v>7.3</v>
      </c>
      <c r="BP11" s="8">
        <v>7.4</v>
      </c>
      <c r="BQ11" s="8">
        <v>7.3</v>
      </c>
      <c r="BR11" s="8">
        <v>7.9</v>
      </c>
      <c r="BS11" s="8">
        <v>7.7</v>
      </c>
      <c r="BT11" s="8">
        <v>8</v>
      </c>
      <c r="BU11" s="8">
        <v>8.1</v>
      </c>
      <c r="BV11" s="8">
        <v>8.3000000000000007</v>
      </c>
      <c r="BW11" s="8">
        <v>8.3000000000000007</v>
      </c>
      <c r="BX11" s="8">
        <v>8.1999999999999993</v>
      </c>
      <c r="BY11" s="8">
        <v>6.9</v>
      </c>
      <c r="BZ11" s="8">
        <v>7.3</v>
      </c>
      <c r="CA11" s="8">
        <v>7.4</v>
      </c>
      <c r="CB11" s="8">
        <v>7.7</v>
      </c>
      <c r="CC11" s="8">
        <v>7.6</v>
      </c>
      <c r="CD11" s="7">
        <v>9.1999999999999993</v>
      </c>
      <c r="CE11" s="7">
        <v>9.1999999999999993</v>
      </c>
      <c r="CF11" s="7">
        <v>9.9</v>
      </c>
      <c r="CG11" s="7">
        <v>9.9</v>
      </c>
      <c r="CH11" s="7">
        <v>9.9</v>
      </c>
      <c r="CI11" s="7">
        <v>8.3000000000000007</v>
      </c>
      <c r="CJ11" s="7">
        <v>9.5</v>
      </c>
      <c r="CK11" s="7">
        <v>9.5</v>
      </c>
      <c r="CL11" s="7">
        <v>8.9</v>
      </c>
      <c r="CM11" s="7">
        <v>9.1</v>
      </c>
      <c r="CN11" s="9"/>
      <c r="CO11" s="9"/>
      <c r="CP11" s="9"/>
      <c r="CQ11" s="9"/>
      <c r="CR11" s="9"/>
      <c r="CS11" s="10"/>
      <c r="CT11" s="10"/>
      <c r="CU11" s="10"/>
      <c r="CV11" s="10"/>
      <c r="CW11" s="10"/>
      <c r="CX11" s="11">
        <f t="shared" ref="CX11:CZ11" si="15">AVERAGE(CS11,CN11,CI11,BY11,BT11,BO11,BJ11,BE11,AZ11,AU11,AP11,AK11,AF11,AA11,V11,Q11,L11,G11,B11)</f>
        <v>8.2874999999999996</v>
      </c>
      <c r="CY11" s="11">
        <f t="shared" si="15"/>
        <v>8.4312500000000004</v>
      </c>
      <c r="CZ11" s="11">
        <f t="shared" si="15"/>
        <v>8.46875</v>
      </c>
      <c r="DA11" s="11">
        <f t="shared" ref="DA11:DB11" si="16">AVERAGE(CV11,CQ11,CL11,CB11,BW11,BR11,BM11,BH11,BC11,AX11,AT11,AN11,AI11,AD11,Y11,T11,O11,J11,E11)</f>
        <v>8.5999999999999979</v>
      </c>
      <c r="DB11" s="11">
        <f t="shared" si="16"/>
        <v>8.5812499999999989</v>
      </c>
    </row>
    <row r="12" spans="1:106" ht="45" customHeight="1" x14ac:dyDescent="0.3">
      <c r="A12" s="28" t="s">
        <v>36</v>
      </c>
      <c r="B12" s="13">
        <v>6.7</v>
      </c>
      <c r="C12" s="14">
        <v>7</v>
      </c>
      <c r="D12" s="14">
        <v>7.4</v>
      </c>
      <c r="E12" s="14">
        <v>7</v>
      </c>
      <c r="F12" s="15"/>
      <c r="G12" s="14">
        <v>8</v>
      </c>
      <c r="H12" s="14">
        <v>8.4</v>
      </c>
      <c r="I12" s="14">
        <v>8.4</v>
      </c>
      <c r="J12" s="14">
        <v>8.4</v>
      </c>
      <c r="K12" s="15"/>
      <c r="L12" s="14">
        <v>6.6</v>
      </c>
      <c r="M12" s="14">
        <v>7</v>
      </c>
      <c r="N12" s="14">
        <v>6.7</v>
      </c>
      <c r="O12" s="14">
        <v>6.8</v>
      </c>
      <c r="P12" s="15"/>
      <c r="Q12" s="14">
        <v>8.1999999999999993</v>
      </c>
      <c r="R12" s="14">
        <v>8.9</v>
      </c>
      <c r="S12" s="14">
        <v>8.5</v>
      </c>
      <c r="T12" s="14">
        <v>8.5</v>
      </c>
      <c r="U12" s="15"/>
      <c r="V12" s="14">
        <v>6</v>
      </c>
      <c r="W12" s="14">
        <v>6.5</v>
      </c>
      <c r="X12" s="14">
        <v>6.5</v>
      </c>
      <c r="Y12" s="14">
        <v>6.5</v>
      </c>
      <c r="Z12" s="15"/>
      <c r="AA12" s="14">
        <v>7</v>
      </c>
      <c r="AB12" s="14">
        <v>7</v>
      </c>
      <c r="AC12" s="14">
        <v>7.2</v>
      </c>
      <c r="AD12" s="14">
        <v>7</v>
      </c>
      <c r="AE12" s="15"/>
      <c r="AF12" s="14">
        <v>6.8</v>
      </c>
      <c r="AG12" s="14">
        <v>7.1</v>
      </c>
      <c r="AH12" s="14">
        <v>7.2</v>
      </c>
      <c r="AI12" s="14">
        <v>6.8</v>
      </c>
      <c r="AJ12" s="15"/>
      <c r="AK12" s="14">
        <v>7.2</v>
      </c>
      <c r="AL12" s="14">
        <v>7.6</v>
      </c>
      <c r="AM12" s="14">
        <v>7.5</v>
      </c>
      <c r="AN12" s="14">
        <v>7.7</v>
      </c>
      <c r="AO12" s="15"/>
      <c r="AP12" s="14">
        <v>7.6</v>
      </c>
      <c r="AQ12" s="14">
        <v>7.9</v>
      </c>
      <c r="AR12" s="14">
        <v>7.7</v>
      </c>
      <c r="AS12" s="14">
        <v>7.9</v>
      </c>
      <c r="AT12" s="15"/>
      <c r="AU12" s="14">
        <v>7.5</v>
      </c>
      <c r="AV12" s="14">
        <v>7.3</v>
      </c>
      <c r="AW12" s="14">
        <v>7.7</v>
      </c>
      <c r="AX12" s="14">
        <v>7.8</v>
      </c>
      <c r="AY12" s="15"/>
      <c r="AZ12" s="14">
        <v>7.5</v>
      </c>
      <c r="BA12" s="14">
        <v>8.1</v>
      </c>
      <c r="BB12" s="14">
        <v>8</v>
      </c>
      <c r="BC12" s="14">
        <v>7.9</v>
      </c>
      <c r="BD12" s="15"/>
      <c r="BE12" s="14">
        <v>7.7</v>
      </c>
      <c r="BF12" s="14">
        <v>7.9</v>
      </c>
      <c r="BG12" s="14">
        <v>7.9</v>
      </c>
      <c r="BH12" s="14">
        <v>7.9</v>
      </c>
      <c r="BI12" s="15"/>
      <c r="BJ12" s="14">
        <v>7.8</v>
      </c>
      <c r="BK12" s="14">
        <v>7.8</v>
      </c>
      <c r="BL12" s="14">
        <v>7.9</v>
      </c>
      <c r="BM12" s="14">
        <v>8</v>
      </c>
      <c r="BN12" s="15"/>
      <c r="BO12" s="14">
        <v>6.8</v>
      </c>
      <c r="BP12" s="14">
        <v>7.3</v>
      </c>
      <c r="BQ12" s="14">
        <v>7.2</v>
      </c>
      <c r="BR12" s="14">
        <v>7.3</v>
      </c>
      <c r="BS12" s="15"/>
      <c r="BT12" s="14">
        <v>8.6999999999999993</v>
      </c>
      <c r="BU12" s="14">
        <v>8.3000000000000007</v>
      </c>
      <c r="BV12" s="14">
        <v>8.3000000000000007</v>
      </c>
      <c r="BW12" s="14">
        <v>9</v>
      </c>
      <c r="BX12" s="15"/>
      <c r="BY12" s="14">
        <v>7.6</v>
      </c>
      <c r="BZ12" s="14">
        <v>7.2</v>
      </c>
      <c r="CA12" s="14">
        <v>7.8</v>
      </c>
      <c r="CB12" s="14">
        <v>7.8</v>
      </c>
      <c r="CC12" s="15"/>
      <c r="CD12" s="13">
        <v>8.5</v>
      </c>
      <c r="CE12" s="13">
        <v>8.5</v>
      </c>
      <c r="CF12" s="13">
        <v>8.6</v>
      </c>
      <c r="CG12" s="13">
        <v>9</v>
      </c>
      <c r="CH12" s="16"/>
      <c r="CI12" s="13">
        <v>8.5</v>
      </c>
      <c r="CJ12" s="13">
        <v>8.6999999999999993</v>
      </c>
      <c r="CK12" s="13">
        <v>8.6999999999999993</v>
      </c>
      <c r="CL12" s="13">
        <v>8.6</v>
      </c>
      <c r="CM12" s="16"/>
      <c r="CN12" s="15"/>
      <c r="CO12" s="15"/>
      <c r="CP12" s="15"/>
      <c r="CQ12" s="15"/>
      <c r="CR12" s="15"/>
      <c r="CS12" s="13">
        <v>6.8</v>
      </c>
      <c r="CT12" s="13">
        <v>7.2</v>
      </c>
      <c r="CU12" s="13">
        <v>7</v>
      </c>
      <c r="CV12" s="13">
        <v>7.5</v>
      </c>
      <c r="CW12" s="16"/>
      <c r="CX12" s="11">
        <f t="shared" ref="CX12:CZ12" si="17">AVERAGE(CS12,CN12,CI12,BY12,BT12,BO12,BJ12,BE12,AZ12,AU12,AP12,AK12,AF12,AA12,V12,Q12,L12,G12,B12)</f>
        <v>7.3888888888888893</v>
      </c>
      <c r="CY12" s="11">
        <f t="shared" si="17"/>
        <v>7.6222222222222218</v>
      </c>
      <c r="CZ12" s="11">
        <f t="shared" si="17"/>
        <v>7.6444444444444457</v>
      </c>
      <c r="DA12" s="11">
        <f t="shared" ref="DA12:DB12" si="18">AVERAGE(CV12,CQ12,CL12,CB12,BW12,BR12,BM12,BH12,BC12,AX12,AT12,AN12,AI12,AD12,Y12,T12,O12,J12,E12)</f>
        <v>7.6764705882352944</v>
      </c>
      <c r="DB12" s="11">
        <f t="shared" si="18"/>
        <v>7.5</v>
      </c>
    </row>
    <row r="13" spans="1:106" ht="48" customHeight="1" x14ac:dyDescent="0.3">
      <c r="A13" s="6" t="s">
        <v>37</v>
      </c>
      <c r="B13" s="7">
        <v>6.8</v>
      </c>
      <c r="C13" s="8">
        <v>6.8</v>
      </c>
      <c r="D13" s="8">
        <v>6.6</v>
      </c>
      <c r="E13" s="8">
        <v>6.5</v>
      </c>
      <c r="F13" s="8">
        <v>6.5</v>
      </c>
      <c r="G13" s="8">
        <v>7.8</v>
      </c>
      <c r="H13" s="8">
        <v>7.7</v>
      </c>
      <c r="I13" s="8">
        <v>7.5</v>
      </c>
      <c r="J13" s="8">
        <v>7.5</v>
      </c>
      <c r="K13" s="8">
        <v>7.5</v>
      </c>
      <c r="L13" s="8">
        <v>7</v>
      </c>
      <c r="M13" s="8">
        <v>6.7</v>
      </c>
      <c r="N13" s="8">
        <v>6.9</v>
      </c>
      <c r="O13" s="8">
        <v>6.6</v>
      </c>
      <c r="P13" s="8">
        <v>6.9</v>
      </c>
      <c r="Q13" s="8">
        <v>7.8</v>
      </c>
      <c r="R13" s="8">
        <v>7.7</v>
      </c>
      <c r="S13" s="8">
        <v>7.1</v>
      </c>
      <c r="T13" s="8">
        <v>7.5</v>
      </c>
      <c r="U13" s="8">
        <v>7.6</v>
      </c>
      <c r="V13" s="9"/>
      <c r="W13" s="9"/>
      <c r="X13" s="9"/>
      <c r="Y13" s="9"/>
      <c r="Z13" s="9"/>
      <c r="AA13" s="8">
        <v>6.9</v>
      </c>
      <c r="AB13" s="8">
        <v>6.6</v>
      </c>
      <c r="AC13" s="8">
        <v>6.6</v>
      </c>
      <c r="AD13" s="8">
        <v>6.6</v>
      </c>
      <c r="AE13" s="8">
        <v>6.6</v>
      </c>
      <c r="AF13" s="8">
        <v>6.9</v>
      </c>
      <c r="AG13" s="8">
        <v>6.9</v>
      </c>
      <c r="AH13" s="8">
        <v>7</v>
      </c>
      <c r="AI13" s="8">
        <v>6.9</v>
      </c>
      <c r="AJ13" s="8">
        <v>7</v>
      </c>
      <c r="AK13" s="8">
        <v>8.9</v>
      </c>
      <c r="AL13" s="8">
        <v>8.9</v>
      </c>
      <c r="AM13" s="8">
        <v>8.8000000000000007</v>
      </c>
      <c r="AN13" s="8">
        <v>8.9</v>
      </c>
      <c r="AO13" s="8">
        <v>8.9</v>
      </c>
      <c r="AP13" s="8">
        <v>7.2</v>
      </c>
      <c r="AQ13" s="8">
        <v>7.8</v>
      </c>
      <c r="AR13" s="8">
        <v>7.7</v>
      </c>
      <c r="AS13" s="8">
        <v>7</v>
      </c>
      <c r="AT13" s="8">
        <v>7</v>
      </c>
      <c r="AU13" s="8">
        <v>6.8</v>
      </c>
      <c r="AV13" s="8">
        <v>6.9</v>
      </c>
      <c r="AW13" s="8">
        <v>6.9</v>
      </c>
      <c r="AX13" s="8">
        <v>7.3</v>
      </c>
      <c r="AY13" s="8">
        <v>7.1</v>
      </c>
      <c r="AZ13" s="8">
        <v>7.5</v>
      </c>
      <c r="BA13" s="8">
        <v>7.5</v>
      </c>
      <c r="BB13" s="8">
        <v>7.6</v>
      </c>
      <c r="BC13" s="8">
        <v>7.5</v>
      </c>
      <c r="BD13" s="8">
        <v>7.5</v>
      </c>
      <c r="BE13" s="8">
        <v>6.8</v>
      </c>
      <c r="BF13" s="8">
        <v>6.9</v>
      </c>
      <c r="BG13" s="8">
        <v>7</v>
      </c>
      <c r="BH13" s="8">
        <v>7</v>
      </c>
      <c r="BI13" s="8">
        <v>7</v>
      </c>
      <c r="BJ13" s="8">
        <v>6.9</v>
      </c>
      <c r="BK13" s="8">
        <v>6.9</v>
      </c>
      <c r="BL13" s="8">
        <v>7.1</v>
      </c>
      <c r="BM13" s="8">
        <v>7.3</v>
      </c>
      <c r="BN13" s="8">
        <v>7.1</v>
      </c>
      <c r="BO13" s="8">
        <v>6.9</v>
      </c>
      <c r="BP13" s="8">
        <v>6.8</v>
      </c>
      <c r="BQ13" s="8">
        <v>7.4</v>
      </c>
      <c r="BR13" s="8">
        <v>7.4</v>
      </c>
      <c r="BS13" s="8">
        <v>7.1</v>
      </c>
      <c r="BT13" s="8">
        <v>7</v>
      </c>
      <c r="BU13" s="8">
        <v>7</v>
      </c>
      <c r="BV13" s="8">
        <v>8</v>
      </c>
      <c r="BW13" s="8">
        <v>8</v>
      </c>
      <c r="BX13" s="8">
        <v>8</v>
      </c>
      <c r="BY13" s="8">
        <v>6.9</v>
      </c>
      <c r="BZ13" s="8">
        <v>7</v>
      </c>
      <c r="CA13" s="8">
        <v>6.9</v>
      </c>
      <c r="CB13" s="8">
        <v>7.1</v>
      </c>
      <c r="CC13" s="8">
        <v>7.2</v>
      </c>
      <c r="CD13" s="7">
        <v>8.3000000000000007</v>
      </c>
      <c r="CE13" s="7">
        <v>8.1</v>
      </c>
      <c r="CF13" s="7">
        <v>8</v>
      </c>
      <c r="CG13" s="7">
        <v>8.4</v>
      </c>
      <c r="CH13" s="10"/>
      <c r="CI13" s="7">
        <v>9.3000000000000007</v>
      </c>
      <c r="CJ13" s="7">
        <v>9.3000000000000007</v>
      </c>
      <c r="CK13" s="7">
        <v>9.3000000000000007</v>
      </c>
      <c r="CL13" s="7">
        <v>9.3000000000000007</v>
      </c>
      <c r="CM13" s="7">
        <v>9.3000000000000007</v>
      </c>
      <c r="CN13" s="8">
        <v>7.7</v>
      </c>
      <c r="CO13" s="8">
        <v>8</v>
      </c>
      <c r="CP13" s="8">
        <v>7.7</v>
      </c>
      <c r="CQ13" s="8">
        <v>7.3</v>
      </c>
      <c r="CR13" s="8">
        <v>8</v>
      </c>
      <c r="CS13" s="7">
        <v>7.5</v>
      </c>
      <c r="CT13" s="7">
        <v>7.5</v>
      </c>
      <c r="CU13" s="7">
        <v>7.3</v>
      </c>
      <c r="CV13" s="7">
        <v>7</v>
      </c>
      <c r="CW13" s="7">
        <v>7.5</v>
      </c>
      <c r="CX13" s="11">
        <f t="shared" ref="CX13:CZ13" si="19">AVERAGE(CS13,CN13,CI13,BY13,BT13,BO13,BJ13,BE13,AZ13,AU13,AP13,AK13,AF13,AA13,V13,Q13,L13,G13,B13)</f>
        <v>7.366666666666668</v>
      </c>
      <c r="CY13" s="11">
        <f t="shared" si="19"/>
        <v>7.3833333333333337</v>
      </c>
      <c r="CZ13" s="11">
        <f t="shared" si="19"/>
        <v>7.4111111111111114</v>
      </c>
      <c r="DA13" s="11">
        <f t="shared" ref="DA13:DB13" si="20">AVERAGE(CV13,CQ13,CL13,CB13,BW13,BR13,BM13,BH13,BC13,AX13,AT13,AN13,AI13,AD13,Y13,T13,O13,J13,E13)</f>
        <v>7.3722222222222218</v>
      </c>
      <c r="DB13" s="11">
        <f t="shared" si="20"/>
        <v>7.4222222222222216</v>
      </c>
    </row>
    <row r="14" spans="1:106" ht="48" customHeight="1" x14ac:dyDescent="0.3">
      <c r="A14" s="12" t="s">
        <v>38</v>
      </c>
      <c r="B14" s="13">
        <v>7</v>
      </c>
      <c r="C14" s="14">
        <v>7.8</v>
      </c>
      <c r="D14" s="14">
        <v>7.6</v>
      </c>
      <c r="E14" s="14">
        <v>7.5</v>
      </c>
      <c r="F14" s="14">
        <v>7.5</v>
      </c>
      <c r="G14" s="14">
        <v>8.1</v>
      </c>
      <c r="H14" s="14">
        <v>8.6999999999999993</v>
      </c>
      <c r="I14" s="14">
        <v>8.3000000000000007</v>
      </c>
      <c r="J14" s="14">
        <v>8.1</v>
      </c>
      <c r="K14" s="14">
        <v>8.3000000000000007</v>
      </c>
      <c r="L14" s="14">
        <v>6.9</v>
      </c>
      <c r="M14" s="14">
        <v>7.5</v>
      </c>
      <c r="N14" s="14">
        <v>7.1</v>
      </c>
      <c r="O14" s="14">
        <v>7.3</v>
      </c>
      <c r="P14" s="14">
        <v>7.2</v>
      </c>
      <c r="Q14" s="14">
        <v>8.4</v>
      </c>
      <c r="R14" s="14">
        <v>8.4</v>
      </c>
      <c r="S14" s="14">
        <v>8.8000000000000007</v>
      </c>
      <c r="T14" s="14">
        <v>8.3000000000000007</v>
      </c>
      <c r="U14" s="14">
        <v>8.5</v>
      </c>
      <c r="V14" s="14">
        <v>6.5</v>
      </c>
      <c r="W14" s="14">
        <v>6.4</v>
      </c>
      <c r="X14" s="14">
        <v>6.5</v>
      </c>
      <c r="Y14" s="14">
        <v>6.4</v>
      </c>
      <c r="Z14" s="14">
        <v>6.5</v>
      </c>
      <c r="AA14" s="15"/>
      <c r="AB14" s="15"/>
      <c r="AC14" s="15"/>
      <c r="AD14" s="15"/>
      <c r="AE14" s="15"/>
      <c r="AF14" s="14">
        <v>7.1</v>
      </c>
      <c r="AG14" s="14">
        <v>7.3</v>
      </c>
      <c r="AH14" s="14">
        <v>7.1</v>
      </c>
      <c r="AI14" s="14">
        <v>7.2</v>
      </c>
      <c r="AJ14" s="14">
        <v>7.2</v>
      </c>
      <c r="AK14" s="14">
        <v>7.9</v>
      </c>
      <c r="AL14" s="14">
        <v>8.1999999999999993</v>
      </c>
      <c r="AM14" s="14">
        <v>7.3</v>
      </c>
      <c r="AN14" s="14">
        <v>8</v>
      </c>
      <c r="AO14" s="14">
        <v>7.8</v>
      </c>
      <c r="AP14" s="14">
        <v>7.5</v>
      </c>
      <c r="AQ14" s="14">
        <v>7.3</v>
      </c>
      <c r="AR14" s="14">
        <v>6.8</v>
      </c>
      <c r="AS14" s="14">
        <v>7.2</v>
      </c>
      <c r="AT14" s="14">
        <v>7.2</v>
      </c>
      <c r="AU14" s="14">
        <v>6.5</v>
      </c>
      <c r="AV14" s="14">
        <v>7</v>
      </c>
      <c r="AW14" s="14">
        <v>6.8</v>
      </c>
      <c r="AX14" s="14">
        <v>7</v>
      </c>
      <c r="AY14" s="14">
        <v>6.8</v>
      </c>
      <c r="AZ14" s="14">
        <v>7.3</v>
      </c>
      <c r="BA14" s="14">
        <v>7.3</v>
      </c>
      <c r="BB14" s="14">
        <v>7.1</v>
      </c>
      <c r="BC14" s="14">
        <v>7.4</v>
      </c>
      <c r="BD14" s="14">
        <v>7.3</v>
      </c>
      <c r="BE14" s="14">
        <v>8.3000000000000007</v>
      </c>
      <c r="BF14" s="14">
        <v>8.1999999999999993</v>
      </c>
      <c r="BG14" s="14">
        <v>8.4</v>
      </c>
      <c r="BH14" s="14">
        <v>8.1999999999999993</v>
      </c>
      <c r="BI14" s="14">
        <v>8.3000000000000007</v>
      </c>
      <c r="BJ14" s="14">
        <v>7.2</v>
      </c>
      <c r="BK14" s="14">
        <v>7.6</v>
      </c>
      <c r="BL14" s="14">
        <v>6.8</v>
      </c>
      <c r="BM14" s="14">
        <v>7.6</v>
      </c>
      <c r="BN14" s="14">
        <v>7.3</v>
      </c>
      <c r="BO14" s="14">
        <v>6.7</v>
      </c>
      <c r="BP14" s="14">
        <v>6.8</v>
      </c>
      <c r="BQ14" s="14">
        <v>6.7</v>
      </c>
      <c r="BR14" s="14">
        <v>6.7</v>
      </c>
      <c r="BS14" s="14">
        <v>6.7</v>
      </c>
      <c r="BT14" s="14">
        <v>8</v>
      </c>
      <c r="BU14" s="14">
        <v>7.7</v>
      </c>
      <c r="BV14" s="14">
        <v>7.3</v>
      </c>
      <c r="BW14" s="14">
        <v>7.3</v>
      </c>
      <c r="BX14" s="14">
        <v>7.6</v>
      </c>
      <c r="BY14" s="14">
        <v>6.7</v>
      </c>
      <c r="BZ14" s="14">
        <v>6.6</v>
      </c>
      <c r="CA14" s="14">
        <v>6.4</v>
      </c>
      <c r="CB14" s="14">
        <v>7</v>
      </c>
      <c r="CC14" s="14">
        <v>6.7</v>
      </c>
      <c r="CD14" s="13">
        <v>8.5</v>
      </c>
      <c r="CE14" s="13">
        <v>8.5</v>
      </c>
      <c r="CF14" s="13">
        <v>8.4</v>
      </c>
      <c r="CG14" s="13">
        <v>8.6</v>
      </c>
      <c r="CH14" s="13">
        <v>8.5</v>
      </c>
      <c r="CI14" s="13">
        <v>9</v>
      </c>
      <c r="CJ14" s="13">
        <v>8.6999999999999993</v>
      </c>
      <c r="CK14" s="13">
        <v>8.4</v>
      </c>
      <c r="CL14" s="13">
        <v>8</v>
      </c>
      <c r="CM14" s="13">
        <v>8.5</v>
      </c>
      <c r="CN14" s="14">
        <v>8.6</v>
      </c>
      <c r="CO14" s="14">
        <v>8.6</v>
      </c>
      <c r="CP14" s="14">
        <v>8.4</v>
      </c>
      <c r="CQ14" s="14">
        <v>8.6</v>
      </c>
      <c r="CR14" s="14">
        <v>8.6</v>
      </c>
      <c r="CS14" s="14">
        <v>9.1999999999999993</v>
      </c>
      <c r="CT14" s="14">
        <v>8.4</v>
      </c>
      <c r="CU14" s="14">
        <v>8.4</v>
      </c>
      <c r="CV14" s="14">
        <v>8.8000000000000007</v>
      </c>
      <c r="CW14" s="14">
        <v>8.8000000000000007</v>
      </c>
      <c r="CX14" s="11">
        <f t="shared" ref="CX14:CZ14" si="21">AVERAGE(CS14,CN14,CI14,BY14,BT14,BO14,BJ14,BE14,AZ14,AU14,AP14,AK14,AF14,AA14,V14,Q14,L14,G14,B14)</f>
        <v>7.6055555555555561</v>
      </c>
      <c r="CY14" s="11">
        <f t="shared" si="21"/>
        <v>7.6944444444444446</v>
      </c>
      <c r="CZ14" s="11">
        <f t="shared" si="21"/>
        <v>7.455555555555553</v>
      </c>
      <c r="DA14" s="11">
        <f t="shared" ref="DA14:DB14" si="22">AVERAGE(CV14,CQ14,CL14,CB14,BW14,BR14,BM14,BH14,BC14,AX14,AT14,AN14,AI14,AD14,Y14,T14,O14,J14,E14)</f>
        <v>7.5888888888888903</v>
      </c>
      <c r="DB14" s="11">
        <f t="shared" si="22"/>
        <v>7.5611111111111109</v>
      </c>
    </row>
    <row r="15" spans="1:106" ht="24" customHeight="1" x14ac:dyDescent="0.3">
      <c r="A15" s="29" t="s">
        <v>39</v>
      </c>
      <c r="B15" s="30">
        <f t="shared" ref="B15:AR15" si="23">AVERAGE(B3:B14)</f>
        <v>7.123636363636364</v>
      </c>
      <c r="C15" s="30">
        <f t="shared" si="23"/>
        <v>7.2736363636363626</v>
      </c>
      <c r="D15" s="30">
        <f t="shared" si="23"/>
        <v>7.2645454545454529</v>
      </c>
      <c r="E15" s="30">
        <f t="shared" si="23"/>
        <v>7.3200000000000012</v>
      </c>
      <c r="F15" s="30">
        <f t="shared" si="23"/>
        <v>7.3159999999999998</v>
      </c>
      <c r="G15" s="30">
        <f t="shared" si="23"/>
        <v>8.0324999999999989</v>
      </c>
      <c r="H15" s="30">
        <f t="shared" si="23"/>
        <v>8.3325000000000014</v>
      </c>
      <c r="I15" s="30">
        <f t="shared" si="23"/>
        <v>8.370000000000001</v>
      </c>
      <c r="J15" s="30">
        <f t="shared" si="23"/>
        <v>8.4083333333333332</v>
      </c>
      <c r="K15" s="30">
        <f t="shared" si="23"/>
        <v>8.416363636363636</v>
      </c>
      <c r="L15" s="30">
        <f t="shared" si="23"/>
        <v>7.107499999999999</v>
      </c>
      <c r="M15" s="30">
        <f t="shared" si="23"/>
        <v>7.145833333333333</v>
      </c>
      <c r="N15" s="30">
        <f t="shared" si="23"/>
        <v>7.1841666666666661</v>
      </c>
      <c r="O15" s="30">
        <f t="shared" si="23"/>
        <v>7.1774999999999993</v>
      </c>
      <c r="P15" s="30">
        <f t="shared" si="23"/>
        <v>7.2945454545454558</v>
      </c>
      <c r="Q15" s="30">
        <f t="shared" si="23"/>
        <v>8.2291666666666661</v>
      </c>
      <c r="R15" s="30">
        <f t="shared" si="23"/>
        <v>8.3916666666666675</v>
      </c>
      <c r="S15" s="30">
        <f t="shared" si="23"/>
        <v>8.2349999999999994</v>
      </c>
      <c r="T15" s="30">
        <f t="shared" si="23"/>
        <v>8.3966666666666665</v>
      </c>
      <c r="U15" s="30">
        <f t="shared" si="23"/>
        <v>8.4518181818181812</v>
      </c>
      <c r="V15" s="30">
        <f t="shared" si="23"/>
        <v>7.3922222222222222</v>
      </c>
      <c r="W15" s="30">
        <f t="shared" si="23"/>
        <v>7.4455555555555559</v>
      </c>
      <c r="X15" s="30">
        <f t="shared" si="23"/>
        <v>7.4488888888888898</v>
      </c>
      <c r="Y15" s="30">
        <f t="shared" si="23"/>
        <v>7.5277777777777777</v>
      </c>
      <c r="Z15" s="30">
        <f t="shared" si="23"/>
        <v>7.7575000000000003</v>
      </c>
      <c r="AA15" s="30">
        <f t="shared" si="23"/>
        <v>6.7537500000000001</v>
      </c>
      <c r="AB15" s="30">
        <f t="shared" si="23"/>
        <v>6.87</v>
      </c>
      <c r="AC15" s="30">
        <f t="shared" si="23"/>
        <v>6.75875</v>
      </c>
      <c r="AD15" s="30">
        <f t="shared" si="23"/>
        <v>6.8762500000000006</v>
      </c>
      <c r="AE15" s="30">
        <f t="shared" si="23"/>
        <v>6.838571428571429</v>
      </c>
      <c r="AF15" s="30">
        <f t="shared" si="23"/>
        <v>6.8758333333333335</v>
      </c>
      <c r="AG15" s="30">
        <f t="shared" si="23"/>
        <v>6.8900000000000006</v>
      </c>
      <c r="AH15" s="30">
        <f t="shared" si="23"/>
        <v>6.8124999999999991</v>
      </c>
      <c r="AI15" s="30">
        <f t="shared" si="23"/>
        <v>6.8827272727272737</v>
      </c>
      <c r="AJ15" s="30">
        <f t="shared" si="23"/>
        <v>6.9854545454545471</v>
      </c>
      <c r="AK15" s="30">
        <f t="shared" si="23"/>
        <v>8.2066666666666688</v>
      </c>
      <c r="AL15" s="30">
        <f t="shared" si="23"/>
        <v>8.5449999999999999</v>
      </c>
      <c r="AM15" s="30">
        <f t="shared" si="23"/>
        <v>8.4441666666666659</v>
      </c>
      <c r="AN15" s="30">
        <f t="shared" si="23"/>
        <v>8.6175000000000015</v>
      </c>
      <c r="AO15" s="30">
        <f t="shared" si="23"/>
        <v>8.6070000000000011</v>
      </c>
      <c r="AP15" s="30">
        <f t="shared" si="23"/>
        <v>7.5283333333333324</v>
      </c>
      <c r="AQ15" s="30">
        <f t="shared" si="23"/>
        <v>7.764166666666668</v>
      </c>
      <c r="AR15" s="30">
        <f t="shared" si="23"/>
        <v>7.748333333333334</v>
      </c>
      <c r="AS15" s="30"/>
      <c r="AT15" s="30">
        <f t="shared" ref="AT15:DB15" si="24">AVERAGE(AT3:AT14)</f>
        <v>7.8036363636363637</v>
      </c>
      <c r="AU15" s="30">
        <f t="shared" si="24"/>
        <v>7.4949999999999983</v>
      </c>
      <c r="AV15" s="30">
        <f t="shared" si="24"/>
        <v>7.6308333333333325</v>
      </c>
      <c r="AW15" s="30">
        <f t="shared" si="24"/>
        <v>7.63</v>
      </c>
      <c r="AX15" s="30">
        <f t="shared" si="24"/>
        <v>7.7366666666666655</v>
      </c>
      <c r="AY15" s="30">
        <f t="shared" si="24"/>
        <v>7.6890909090909085</v>
      </c>
      <c r="AZ15" s="30">
        <f t="shared" si="24"/>
        <v>3703.3841666666667</v>
      </c>
      <c r="BA15" s="30">
        <f t="shared" si="24"/>
        <v>7.9508333333333319</v>
      </c>
      <c r="BB15" s="30">
        <f t="shared" si="24"/>
        <v>7.9799999999999995</v>
      </c>
      <c r="BC15" s="30">
        <f t="shared" si="24"/>
        <v>8.1383333333333336</v>
      </c>
      <c r="BD15" s="30">
        <f t="shared" si="24"/>
        <v>8.1209090909090911</v>
      </c>
      <c r="BE15" s="30">
        <f t="shared" si="24"/>
        <v>8.0616666666666656</v>
      </c>
      <c r="BF15" s="30">
        <f t="shared" si="24"/>
        <v>8.2441666666666684</v>
      </c>
      <c r="BG15" s="30">
        <f t="shared" si="24"/>
        <v>8.3416666666666686</v>
      </c>
      <c r="BH15" s="30">
        <f t="shared" si="24"/>
        <v>3734.3608333333327</v>
      </c>
      <c r="BI15" s="30">
        <f t="shared" si="24"/>
        <v>8.4627272727272729</v>
      </c>
      <c r="BJ15" s="30">
        <f t="shared" si="24"/>
        <v>7.870000000000001</v>
      </c>
      <c r="BK15" s="30">
        <f t="shared" si="24"/>
        <v>7.8583333333333334</v>
      </c>
      <c r="BL15" s="30">
        <f t="shared" si="24"/>
        <v>7.88</v>
      </c>
      <c r="BM15" s="30">
        <f t="shared" si="24"/>
        <v>7.9974999999999996</v>
      </c>
      <c r="BN15" s="30">
        <f t="shared" si="24"/>
        <v>7.9490909090909092</v>
      </c>
      <c r="BO15" s="30">
        <f t="shared" si="24"/>
        <v>6.9600000000000009</v>
      </c>
      <c r="BP15" s="30">
        <f t="shared" si="24"/>
        <v>7.0724999999999989</v>
      </c>
      <c r="BQ15" s="30">
        <f t="shared" si="24"/>
        <v>7.0949999999999998</v>
      </c>
      <c r="BR15" s="30">
        <f t="shared" si="24"/>
        <v>7.2583333333333337</v>
      </c>
      <c r="BS15" s="30">
        <f t="shared" si="24"/>
        <v>7.1945454545454544</v>
      </c>
      <c r="BT15" s="30">
        <f t="shared" si="24"/>
        <v>8.293333333333333</v>
      </c>
      <c r="BU15" s="30">
        <f t="shared" si="24"/>
        <v>8.3516666666666648</v>
      </c>
      <c r="BV15" s="30">
        <f t="shared" si="24"/>
        <v>8.4308333333333341</v>
      </c>
      <c r="BW15" s="30">
        <f t="shared" si="24"/>
        <v>8.6241666666666656</v>
      </c>
      <c r="BX15" s="30">
        <f t="shared" si="24"/>
        <v>8.7872727272727271</v>
      </c>
      <c r="BY15" s="30">
        <f t="shared" si="24"/>
        <v>7.0266666666666673</v>
      </c>
      <c r="BZ15" s="30">
        <f t="shared" si="24"/>
        <v>6.9533333333333331</v>
      </c>
      <c r="CA15" s="30">
        <f t="shared" si="24"/>
        <v>7.0600000000000014</v>
      </c>
      <c r="CB15" s="30">
        <f t="shared" si="24"/>
        <v>7.2658333333333331</v>
      </c>
      <c r="CC15" s="30">
        <f t="shared" si="24"/>
        <v>7.1718181818181819</v>
      </c>
      <c r="CD15" s="30">
        <f t="shared" si="24"/>
        <v>8.9166666666666661</v>
      </c>
      <c r="CE15" s="30">
        <f t="shared" si="24"/>
        <v>8.9674999999999994</v>
      </c>
      <c r="CF15" s="30">
        <f t="shared" si="24"/>
        <v>9.081666666666667</v>
      </c>
      <c r="CG15" s="30">
        <f t="shared" si="24"/>
        <v>9.2108333333333334</v>
      </c>
      <c r="CH15" s="30">
        <f t="shared" si="24"/>
        <v>9.3469999999999995</v>
      </c>
      <c r="CI15" s="30">
        <f t="shared" si="24"/>
        <v>8.6958333333333329</v>
      </c>
      <c r="CJ15" s="30">
        <f t="shared" si="24"/>
        <v>8.8550000000000004</v>
      </c>
      <c r="CK15" s="30">
        <f t="shared" si="24"/>
        <v>8.8516666666666683</v>
      </c>
      <c r="CL15" s="30">
        <f t="shared" si="24"/>
        <v>8.7908333333333335</v>
      </c>
      <c r="CM15" s="30">
        <f t="shared" si="24"/>
        <v>8.9572727272727253</v>
      </c>
      <c r="CN15" s="30">
        <f t="shared" si="24"/>
        <v>7.9285714285714288</v>
      </c>
      <c r="CO15" s="30">
        <f t="shared" si="24"/>
        <v>8.071428571428573</v>
      </c>
      <c r="CP15" s="30">
        <f t="shared" si="24"/>
        <v>8.0285714285714285</v>
      </c>
      <c r="CQ15" s="30">
        <f t="shared" si="24"/>
        <v>8.1571428571428566</v>
      </c>
      <c r="CR15" s="30">
        <f t="shared" si="24"/>
        <v>8.2285714285714295</v>
      </c>
      <c r="CS15" s="30">
        <f t="shared" si="24"/>
        <v>8.1359999999999992</v>
      </c>
      <c r="CT15" s="30">
        <f t="shared" si="24"/>
        <v>8.31</v>
      </c>
      <c r="CU15" s="30">
        <f t="shared" si="24"/>
        <v>7.9940000000000015</v>
      </c>
      <c r="CV15" s="30">
        <f t="shared" si="24"/>
        <v>8.0340000000000007</v>
      </c>
      <c r="CW15" s="30">
        <f t="shared" si="24"/>
        <v>8.3011111111111102</v>
      </c>
      <c r="CX15" s="30">
        <f t="shared" si="24"/>
        <v>7.6964577600045869</v>
      </c>
      <c r="CY15" s="30">
        <f t="shared" si="24"/>
        <v>7.8152856252149983</v>
      </c>
      <c r="CZ15" s="30">
        <f t="shared" si="24"/>
        <v>7.7968296711959626</v>
      </c>
      <c r="DA15" s="30">
        <f t="shared" si="24"/>
        <v>7.8891357069143444</v>
      </c>
      <c r="DB15" s="30">
        <f t="shared" si="24"/>
        <v>7.8864987888430234</v>
      </c>
    </row>
    <row r="16" spans="1:106" ht="15.75" customHeight="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3"/>
      <c r="CY16" s="33"/>
      <c r="CZ16" s="33"/>
      <c r="DA16" s="33"/>
      <c r="DB16" s="33"/>
    </row>
    <row r="17" spans="1:106" ht="15.75" customHeight="1" x14ac:dyDescent="0.3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1:106" ht="15.75" customHeight="1" x14ac:dyDescent="0.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1:106" ht="15.75" customHeight="1" x14ac:dyDescent="0.3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1:106" ht="15.75" customHeight="1" x14ac:dyDescent="0.3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1:106" ht="15.75" customHeight="1" x14ac:dyDescent="0.3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1:106" ht="15.75" customHeight="1" x14ac:dyDescent="0.3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1:106" ht="15.75" customHeight="1" x14ac:dyDescent="0.3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1:106" ht="15.75" customHeight="1" x14ac:dyDescent="0.3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1:106" ht="15.75" customHeight="1" x14ac:dyDescent="0.3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</row>
    <row r="26" spans="1:106" ht="15.75" customHeight="1" x14ac:dyDescent="0.3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</row>
    <row r="27" spans="1:106" ht="15.75" customHeight="1" x14ac:dyDescent="0.3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</row>
    <row r="28" spans="1:106" ht="15.75" customHeight="1" x14ac:dyDescent="0.3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</row>
    <row r="29" spans="1:106" ht="15.75" customHeight="1" x14ac:dyDescent="0.3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</row>
    <row r="30" spans="1:106" ht="15.75" customHeight="1" x14ac:dyDescent="0.3">
      <c r="A30" s="34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</row>
    <row r="31" spans="1:106" ht="15.75" customHeight="1" x14ac:dyDescent="0.3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</row>
    <row r="32" spans="1:106" ht="15.75" customHeight="1" x14ac:dyDescent="0.3">
      <c r="A32" s="34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</row>
    <row r="33" spans="1:106" ht="15.75" customHeight="1" x14ac:dyDescent="0.3">
      <c r="A33" s="3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</row>
    <row r="34" spans="1:106" ht="15.75" customHeight="1" x14ac:dyDescent="0.3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</row>
    <row r="35" spans="1:106" ht="15.75" customHeight="1" x14ac:dyDescent="0.3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</row>
    <row r="36" spans="1:106" ht="15.75" customHeight="1" x14ac:dyDescent="0.3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</row>
    <row r="37" spans="1:106" ht="15.75" customHeight="1" x14ac:dyDescent="0.3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</row>
    <row r="38" spans="1:106" ht="15.75" customHeight="1" x14ac:dyDescent="0.3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</row>
    <row r="39" spans="1:106" ht="15.75" customHeight="1" x14ac:dyDescent="0.3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</row>
    <row r="40" spans="1:106" ht="15.75" customHeight="1" x14ac:dyDescent="0.3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</row>
    <row r="41" spans="1:106" ht="15.75" customHeight="1" x14ac:dyDescent="0.3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</row>
    <row r="42" spans="1:106" ht="15.75" customHeight="1" x14ac:dyDescent="0.3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</row>
    <row r="43" spans="1:106" ht="15.75" customHeight="1" x14ac:dyDescent="0.3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</row>
    <row r="44" spans="1:106" ht="15.75" customHeight="1" x14ac:dyDescent="0.3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</row>
    <row r="45" spans="1:106" ht="15.75" customHeight="1" x14ac:dyDescent="0.3">
      <c r="A45" s="34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</row>
    <row r="46" spans="1:106" ht="15.75" customHeight="1" x14ac:dyDescent="0.3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</row>
    <row r="47" spans="1:106" ht="15.75" customHeight="1" x14ac:dyDescent="0.3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</row>
    <row r="48" spans="1:106" ht="15.75" customHeight="1" x14ac:dyDescent="0.3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</row>
    <row r="49" spans="1:106" ht="15.75" customHeight="1" x14ac:dyDescent="0.3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</row>
    <row r="50" spans="1:106" ht="15.75" customHeight="1" x14ac:dyDescent="0.3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</row>
    <row r="51" spans="1:106" ht="15.75" customHeight="1" x14ac:dyDescent="0.3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</row>
    <row r="52" spans="1:106" ht="15.75" customHeight="1" x14ac:dyDescent="0.3">
      <c r="A52" s="3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</row>
    <row r="53" spans="1:106" ht="15.75" customHeight="1" x14ac:dyDescent="0.3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</row>
    <row r="54" spans="1:106" ht="15.75" customHeight="1" x14ac:dyDescent="0.3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</row>
    <row r="55" spans="1:106" ht="15.75" customHeigh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</row>
    <row r="56" spans="1:106" ht="15.75" customHeight="1" x14ac:dyDescent="0.3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</row>
    <row r="57" spans="1:106" ht="15.75" customHeight="1" x14ac:dyDescent="0.3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</row>
    <row r="58" spans="1:106" ht="15.75" customHeight="1" x14ac:dyDescent="0.3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</row>
    <row r="59" spans="1:106" ht="15.75" customHeight="1" x14ac:dyDescent="0.3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</row>
    <row r="60" spans="1:106" ht="15.75" customHeight="1" x14ac:dyDescent="0.3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</row>
    <row r="61" spans="1:106" ht="15.75" customHeight="1" x14ac:dyDescent="0.3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</row>
    <row r="62" spans="1:106" ht="15.75" customHeight="1" x14ac:dyDescent="0.3">
      <c r="A62" s="3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</row>
    <row r="63" spans="1:106" ht="15.75" customHeight="1" x14ac:dyDescent="0.3">
      <c r="A63" s="34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</row>
    <row r="64" spans="1:106" ht="15.75" customHeight="1" x14ac:dyDescent="0.3">
      <c r="A64" s="3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</row>
    <row r="65" spans="1:106" ht="15.75" customHeight="1" x14ac:dyDescent="0.3">
      <c r="A65" s="34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</row>
    <row r="66" spans="1:106" ht="15.75" customHeight="1" x14ac:dyDescent="0.3">
      <c r="A66" s="34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</row>
    <row r="67" spans="1:106" ht="15.75" customHeight="1" x14ac:dyDescent="0.3">
      <c r="A67" s="34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</row>
    <row r="68" spans="1:106" ht="15.75" customHeight="1" x14ac:dyDescent="0.3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</row>
    <row r="69" spans="1:106" ht="15.75" customHeight="1" x14ac:dyDescent="0.3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</row>
    <row r="70" spans="1:106" ht="15.75" customHeight="1" x14ac:dyDescent="0.3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</row>
    <row r="71" spans="1:106" ht="15.75" customHeight="1" x14ac:dyDescent="0.3">
      <c r="A71" s="3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</row>
    <row r="72" spans="1:106" ht="15.75" customHeight="1" x14ac:dyDescent="0.3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</row>
    <row r="73" spans="1:106" ht="15.75" customHeight="1" x14ac:dyDescent="0.3">
      <c r="A73" s="3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</row>
    <row r="74" spans="1:106" ht="15.75" customHeight="1" x14ac:dyDescent="0.3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</row>
    <row r="75" spans="1:106" ht="15.75" customHeight="1" x14ac:dyDescent="0.3">
      <c r="A75" s="34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</row>
    <row r="76" spans="1:106" ht="15.75" customHeight="1" x14ac:dyDescent="0.3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</row>
    <row r="77" spans="1:106" ht="15.75" customHeight="1" x14ac:dyDescent="0.3">
      <c r="A77" s="34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</row>
    <row r="78" spans="1:106" ht="15.75" customHeight="1" x14ac:dyDescent="0.3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</row>
    <row r="79" spans="1:106" ht="15.75" customHeight="1" x14ac:dyDescent="0.3">
      <c r="A79" s="34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</row>
    <row r="80" spans="1:106" ht="15.75" customHeight="1" x14ac:dyDescent="0.3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</row>
    <row r="81" spans="1:106" ht="15.75" customHeight="1" x14ac:dyDescent="0.3">
      <c r="A81" s="34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</row>
    <row r="82" spans="1:106" ht="15.75" customHeight="1" x14ac:dyDescent="0.3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</row>
    <row r="83" spans="1:106" ht="15.75" customHeight="1" x14ac:dyDescent="0.3">
      <c r="A83" s="34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</row>
    <row r="84" spans="1:106" ht="15.75" customHeight="1" x14ac:dyDescent="0.3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</row>
    <row r="85" spans="1:106" ht="15.75" customHeight="1" x14ac:dyDescent="0.3">
      <c r="A85" s="34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</row>
    <row r="86" spans="1:106" ht="15.75" customHeight="1" x14ac:dyDescent="0.3">
      <c r="A86" s="34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</row>
    <row r="87" spans="1:106" ht="15.75" customHeight="1" x14ac:dyDescent="0.3">
      <c r="A87" s="34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</row>
    <row r="88" spans="1:106" ht="15.75" customHeight="1" x14ac:dyDescent="0.3">
      <c r="A88" s="34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</row>
    <row r="89" spans="1:106" ht="15.75" customHeight="1" x14ac:dyDescent="0.3">
      <c r="A89" s="34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</row>
    <row r="90" spans="1:106" ht="15.75" customHeight="1" x14ac:dyDescent="0.3">
      <c r="A90" s="34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</row>
    <row r="91" spans="1:106" ht="15.75" customHeight="1" x14ac:dyDescent="0.3">
      <c r="A91" s="34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</row>
    <row r="92" spans="1:106" ht="15.75" customHeight="1" x14ac:dyDescent="0.3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</row>
    <row r="93" spans="1:106" ht="15.75" customHeight="1" x14ac:dyDescent="0.3">
      <c r="A93" s="3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</row>
    <row r="94" spans="1:106" ht="15.75" customHeight="1" x14ac:dyDescent="0.3">
      <c r="A94" s="34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</row>
    <row r="95" spans="1:106" ht="15.75" customHeight="1" x14ac:dyDescent="0.3">
      <c r="A95" s="34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</row>
    <row r="96" spans="1:106" ht="15.75" customHeight="1" x14ac:dyDescent="0.3">
      <c r="A96" s="34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</row>
    <row r="97" spans="1:106" ht="15.75" customHeight="1" x14ac:dyDescent="0.3">
      <c r="A97" s="34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</row>
    <row r="98" spans="1:106" ht="15.75" customHeight="1" x14ac:dyDescent="0.3">
      <c r="A98" s="34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</row>
    <row r="99" spans="1:106" ht="15.75" customHeight="1" x14ac:dyDescent="0.3">
      <c r="A99" s="34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</row>
    <row r="100" spans="1:106" ht="15.75" customHeight="1" x14ac:dyDescent="0.3">
      <c r="A100" s="34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</row>
    <row r="101" spans="1:106" ht="15.75" customHeight="1" x14ac:dyDescent="0.3">
      <c r="A101" s="34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</row>
    <row r="102" spans="1:106" ht="15.75" customHeight="1" x14ac:dyDescent="0.3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</row>
    <row r="103" spans="1:106" ht="15.75" customHeight="1" x14ac:dyDescent="0.3">
      <c r="A103" s="34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</row>
    <row r="104" spans="1:106" ht="15.75" customHeight="1" x14ac:dyDescent="0.3">
      <c r="A104" s="34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</row>
    <row r="105" spans="1:106" ht="15.75" customHeight="1" x14ac:dyDescent="0.3">
      <c r="A105" s="34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</row>
    <row r="106" spans="1:106" ht="15.75" customHeight="1" x14ac:dyDescent="0.3">
      <c r="A106" s="34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</row>
    <row r="107" spans="1:106" ht="15.75" customHeight="1" x14ac:dyDescent="0.3">
      <c r="A107" s="34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</row>
    <row r="108" spans="1:106" ht="15.75" customHeight="1" x14ac:dyDescent="0.3">
      <c r="A108" s="34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</row>
    <row r="109" spans="1:106" ht="15.75" customHeight="1" x14ac:dyDescent="0.3">
      <c r="A109" s="34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</row>
    <row r="110" spans="1:106" ht="15.75" customHeight="1" x14ac:dyDescent="0.3">
      <c r="A110" s="34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</row>
    <row r="111" spans="1:106" ht="15.75" customHeight="1" x14ac:dyDescent="0.3">
      <c r="A111" s="34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</row>
    <row r="112" spans="1:106" ht="15.75" customHeight="1" x14ac:dyDescent="0.3">
      <c r="A112" s="34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</row>
    <row r="113" spans="1:106" ht="15.75" customHeight="1" x14ac:dyDescent="0.3">
      <c r="A113" s="34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</row>
    <row r="114" spans="1:106" ht="15.75" customHeight="1" x14ac:dyDescent="0.3">
      <c r="A114" s="34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</row>
    <row r="115" spans="1:106" ht="15.75" customHeight="1" x14ac:dyDescent="0.3">
      <c r="A115" s="34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</row>
    <row r="116" spans="1:106" ht="15.75" customHeight="1" x14ac:dyDescent="0.3">
      <c r="A116" s="34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</row>
    <row r="117" spans="1:106" ht="15.75" customHeight="1" x14ac:dyDescent="0.3">
      <c r="A117" s="34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</row>
    <row r="118" spans="1:106" ht="15.75" customHeight="1" x14ac:dyDescent="0.3">
      <c r="A118" s="34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</row>
    <row r="119" spans="1:106" ht="15.75" customHeight="1" x14ac:dyDescent="0.3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</row>
    <row r="120" spans="1:106" ht="15.75" customHeight="1" x14ac:dyDescent="0.3">
      <c r="A120" s="34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</row>
    <row r="121" spans="1:106" ht="15.75" customHeight="1" x14ac:dyDescent="0.3">
      <c r="A121" s="34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</row>
    <row r="122" spans="1:106" ht="15.75" customHeight="1" x14ac:dyDescent="0.3">
      <c r="A122" s="34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</row>
    <row r="123" spans="1:106" ht="15.75" customHeight="1" x14ac:dyDescent="0.3">
      <c r="A123" s="34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</row>
    <row r="124" spans="1:106" ht="15.75" customHeight="1" x14ac:dyDescent="0.3">
      <c r="A124" s="34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</row>
    <row r="125" spans="1:106" ht="15.75" customHeight="1" x14ac:dyDescent="0.3">
      <c r="A125" s="34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</row>
    <row r="126" spans="1:106" ht="15.75" customHeight="1" x14ac:dyDescent="0.3">
      <c r="A126" s="34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</row>
    <row r="127" spans="1:106" ht="15.75" customHeight="1" x14ac:dyDescent="0.3">
      <c r="A127" s="34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</row>
    <row r="128" spans="1:106" ht="15.75" customHeight="1" x14ac:dyDescent="0.3">
      <c r="A128" s="34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</row>
    <row r="129" spans="1:106" ht="15.75" customHeight="1" x14ac:dyDescent="0.3">
      <c r="A129" s="34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</row>
    <row r="130" spans="1:106" ht="15.75" customHeight="1" x14ac:dyDescent="0.3">
      <c r="A130" s="34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</row>
    <row r="131" spans="1:106" ht="15.75" customHeight="1" x14ac:dyDescent="0.3">
      <c r="A131" s="34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</row>
    <row r="132" spans="1:106" ht="15.75" customHeight="1" x14ac:dyDescent="0.3">
      <c r="A132" s="34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</row>
    <row r="133" spans="1:106" ht="15.75" customHeight="1" x14ac:dyDescent="0.3">
      <c r="A133" s="34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</row>
    <row r="134" spans="1:106" ht="15.75" customHeight="1" x14ac:dyDescent="0.3">
      <c r="A134" s="34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</row>
    <row r="135" spans="1:106" ht="15.75" customHeight="1" x14ac:dyDescent="0.3">
      <c r="A135" s="34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</row>
    <row r="136" spans="1:106" ht="15.75" customHeight="1" x14ac:dyDescent="0.3">
      <c r="A136" s="34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</row>
    <row r="137" spans="1:106" ht="15.75" customHeight="1" x14ac:dyDescent="0.3">
      <c r="A137" s="34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</row>
    <row r="138" spans="1:106" ht="15.75" customHeight="1" x14ac:dyDescent="0.3">
      <c r="A138" s="34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</row>
    <row r="139" spans="1:106" ht="15.75" customHeight="1" x14ac:dyDescent="0.3">
      <c r="A139" s="34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</row>
    <row r="140" spans="1:106" ht="15.75" customHeight="1" x14ac:dyDescent="0.3">
      <c r="A140" s="34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</row>
    <row r="141" spans="1:106" ht="15.75" customHeight="1" x14ac:dyDescent="0.3">
      <c r="A141" s="34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</row>
    <row r="142" spans="1:106" ht="15.75" customHeight="1" x14ac:dyDescent="0.3">
      <c r="A142" s="34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</row>
    <row r="143" spans="1:106" ht="15.75" customHeight="1" x14ac:dyDescent="0.3">
      <c r="A143" s="34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</row>
    <row r="144" spans="1:106" ht="15.75" customHeight="1" x14ac:dyDescent="0.3">
      <c r="A144" s="34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</row>
    <row r="145" spans="1:106" ht="15.75" customHeight="1" x14ac:dyDescent="0.3">
      <c r="A145" s="34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</row>
    <row r="146" spans="1:106" ht="15.75" customHeight="1" x14ac:dyDescent="0.3">
      <c r="A146" s="34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</row>
    <row r="147" spans="1:106" ht="15.75" customHeight="1" x14ac:dyDescent="0.3">
      <c r="A147" s="34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</row>
    <row r="148" spans="1:106" ht="15.75" customHeight="1" x14ac:dyDescent="0.3">
      <c r="A148" s="34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</row>
    <row r="149" spans="1:106" ht="15.75" customHeight="1" x14ac:dyDescent="0.3">
      <c r="A149" s="34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</row>
    <row r="150" spans="1:106" ht="15.75" customHeight="1" x14ac:dyDescent="0.3">
      <c r="A150" s="34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</row>
    <row r="151" spans="1:106" ht="15.75" customHeight="1" x14ac:dyDescent="0.3">
      <c r="A151" s="34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</row>
    <row r="152" spans="1:106" ht="15.75" customHeight="1" x14ac:dyDescent="0.3">
      <c r="A152" s="34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</row>
    <row r="153" spans="1:106" ht="15.75" customHeight="1" x14ac:dyDescent="0.3">
      <c r="A153" s="34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</row>
    <row r="154" spans="1:106" ht="15.75" customHeight="1" x14ac:dyDescent="0.3">
      <c r="A154" s="34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</row>
    <row r="155" spans="1:106" ht="15.75" customHeight="1" x14ac:dyDescent="0.3">
      <c r="A155" s="34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</row>
    <row r="156" spans="1:106" ht="15.75" customHeight="1" x14ac:dyDescent="0.3">
      <c r="A156" s="34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</row>
    <row r="157" spans="1:106" ht="15.75" customHeight="1" x14ac:dyDescent="0.3">
      <c r="A157" s="34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</row>
    <row r="158" spans="1:106" ht="15.75" customHeight="1" x14ac:dyDescent="0.3">
      <c r="A158" s="34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</row>
    <row r="159" spans="1:106" ht="15.75" customHeight="1" x14ac:dyDescent="0.3">
      <c r="A159" s="34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</row>
    <row r="160" spans="1:106" ht="15.75" customHeight="1" x14ac:dyDescent="0.3">
      <c r="A160" s="34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</row>
    <row r="161" spans="1:106" ht="15.75" customHeight="1" x14ac:dyDescent="0.3">
      <c r="A161" s="34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</row>
    <row r="162" spans="1:106" ht="15.75" customHeight="1" x14ac:dyDescent="0.3">
      <c r="A162" s="34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</row>
    <row r="163" spans="1:106" ht="15.75" customHeight="1" x14ac:dyDescent="0.3">
      <c r="A163" s="34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</row>
    <row r="164" spans="1:106" ht="15.75" customHeight="1" x14ac:dyDescent="0.3">
      <c r="A164" s="34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</row>
    <row r="165" spans="1:106" ht="15.75" customHeight="1" x14ac:dyDescent="0.3">
      <c r="A165" s="34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</row>
    <row r="166" spans="1:106" ht="15.75" customHeight="1" x14ac:dyDescent="0.3">
      <c r="A166" s="34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</row>
    <row r="167" spans="1:106" ht="15.75" customHeight="1" x14ac:dyDescent="0.3">
      <c r="A167" s="34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</row>
    <row r="168" spans="1:106" ht="15.75" customHeight="1" x14ac:dyDescent="0.3">
      <c r="A168" s="34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</row>
    <row r="169" spans="1:106" ht="15.75" customHeight="1" x14ac:dyDescent="0.3">
      <c r="A169" s="34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</row>
    <row r="170" spans="1:106" ht="15.75" customHeight="1" x14ac:dyDescent="0.3">
      <c r="A170" s="34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</row>
    <row r="171" spans="1:106" ht="15.75" customHeight="1" x14ac:dyDescent="0.3">
      <c r="A171" s="34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</row>
    <row r="172" spans="1:106" ht="15.75" customHeight="1" x14ac:dyDescent="0.3">
      <c r="A172" s="34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</row>
    <row r="173" spans="1:106" ht="15.75" customHeight="1" x14ac:dyDescent="0.3">
      <c r="A173" s="34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</row>
    <row r="174" spans="1:106" ht="15.75" customHeight="1" x14ac:dyDescent="0.3">
      <c r="A174" s="34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</row>
    <row r="175" spans="1:106" ht="15.75" customHeight="1" x14ac:dyDescent="0.3">
      <c r="A175" s="34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</row>
    <row r="176" spans="1:106" ht="15.75" customHeight="1" x14ac:dyDescent="0.3">
      <c r="A176" s="34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</row>
    <row r="177" spans="1:106" ht="15.75" customHeight="1" x14ac:dyDescent="0.3">
      <c r="A177" s="34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</row>
    <row r="178" spans="1:106" ht="15.75" customHeight="1" x14ac:dyDescent="0.3">
      <c r="A178" s="34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</row>
    <row r="179" spans="1:106" ht="15.75" customHeight="1" x14ac:dyDescent="0.3">
      <c r="A179" s="34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</row>
    <row r="180" spans="1:106" ht="15.75" customHeight="1" x14ac:dyDescent="0.3">
      <c r="A180" s="34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</row>
    <row r="181" spans="1:106" ht="15.75" customHeight="1" x14ac:dyDescent="0.3">
      <c r="A181" s="34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</row>
    <row r="182" spans="1:106" ht="15.75" customHeight="1" x14ac:dyDescent="0.3">
      <c r="A182" s="34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</row>
    <row r="183" spans="1:106" ht="15.75" customHeight="1" x14ac:dyDescent="0.3">
      <c r="A183" s="34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</row>
    <row r="184" spans="1:106" ht="15.75" customHeight="1" x14ac:dyDescent="0.3">
      <c r="A184" s="34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</row>
    <row r="185" spans="1:106" ht="15.75" customHeight="1" x14ac:dyDescent="0.3">
      <c r="A185" s="34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</row>
    <row r="186" spans="1:106" ht="15.75" customHeight="1" x14ac:dyDescent="0.3">
      <c r="A186" s="34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</row>
    <row r="187" spans="1:106" ht="15.75" customHeight="1" x14ac:dyDescent="0.3">
      <c r="A187" s="34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</row>
    <row r="188" spans="1:106" ht="15.75" customHeight="1" x14ac:dyDescent="0.3">
      <c r="A188" s="34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</row>
    <row r="189" spans="1:106" ht="15.75" customHeight="1" x14ac:dyDescent="0.3">
      <c r="A189" s="34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</row>
    <row r="190" spans="1:106" ht="15.75" customHeight="1" x14ac:dyDescent="0.3">
      <c r="A190" s="34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</row>
    <row r="191" spans="1:106" ht="15.75" customHeight="1" x14ac:dyDescent="0.3">
      <c r="A191" s="34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</row>
    <row r="192" spans="1:106" ht="15.75" customHeight="1" x14ac:dyDescent="0.3">
      <c r="A192" s="34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</row>
    <row r="193" spans="1:106" ht="15.75" customHeight="1" x14ac:dyDescent="0.3">
      <c r="A193" s="34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</row>
    <row r="194" spans="1:106" ht="15.75" customHeight="1" x14ac:dyDescent="0.3">
      <c r="A194" s="34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</row>
    <row r="195" spans="1:106" ht="15.75" customHeight="1" x14ac:dyDescent="0.3">
      <c r="A195" s="34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</row>
    <row r="196" spans="1:106" ht="15.75" customHeight="1" x14ac:dyDescent="0.3">
      <c r="A196" s="34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</row>
    <row r="197" spans="1:106" ht="15.75" customHeight="1" x14ac:dyDescent="0.3">
      <c r="A197" s="34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</row>
    <row r="198" spans="1:106" ht="15.75" customHeight="1" x14ac:dyDescent="0.3">
      <c r="A198" s="34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</row>
    <row r="199" spans="1:106" ht="15.75" customHeight="1" x14ac:dyDescent="0.3">
      <c r="A199" s="34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</row>
    <row r="200" spans="1:106" ht="15.75" customHeight="1" x14ac:dyDescent="0.3">
      <c r="A200" s="34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</row>
    <row r="201" spans="1:106" ht="15.75" customHeight="1" x14ac:dyDescent="0.3">
      <c r="A201" s="34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</row>
    <row r="202" spans="1:106" ht="15.75" customHeight="1" x14ac:dyDescent="0.3">
      <c r="A202" s="34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</row>
    <row r="203" spans="1:106" ht="15.75" customHeight="1" x14ac:dyDescent="0.3">
      <c r="A203" s="34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</row>
    <row r="204" spans="1:106" ht="15.75" customHeight="1" x14ac:dyDescent="0.3">
      <c r="A204" s="34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</row>
    <row r="205" spans="1:106" ht="15.75" customHeight="1" x14ac:dyDescent="0.3">
      <c r="A205" s="34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</row>
    <row r="206" spans="1:106" ht="15.75" customHeight="1" x14ac:dyDescent="0.3">
      <c r="A206" s="34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</row>
    <row r="207" spans="1:106" ht="15.75" customHeight="1" x14ac:dyDescent="0.3">
      <c r="A207" s="34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</row>
    <row r="208" spans="1:106" ht="15.75" customHeight="1" x14ac:dyDescent="0.3">
      <c r="A208" s="34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</row>
    <row r="209" spans="1:106" ht="15.75" customHeight="1" x14ac:dyDescent="0.3">
      <c r="A209" s="34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</row>
    <row r="210" spans="1:106" ht="15.75" customHeight="1" x14ac:dyDescent="0.3">
      <c r="A210" s="34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</row>
    <row r="211" spans="1:106" ht="15.75" customHeight="1" x14ac:dyDescent="0.3">
      <c r="A211" s="34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</row>
    <row r="212" spans="1:106" ht="15.75" customHeight="1" x14ac:dyDescent="0.3">
      <c r="A212" s="34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</row>
    <row r="213" spans="1:106" ht="15.75" customHeight="1" x14ac:dyDescent="0.3">
      <c r="A213" s="34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</row>
    <row r="214" spans="1:106" ht="15.75" customHeight="1" x14ac:dyDescent="0.3">
      <c r="A214" s="34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</row>
    <row r="215" spans="1:106" ht="15.75" customHeight="1" x14ac:dyDescent="0.3">
      <c r="A215" s="34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</row>
    <row r="216" spans="1:106" ht="15.75" customHeight="1" x14ac:dyDescent="0.3">
      <c r="A216" s="34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</row>
    <row r="217" spans="1:106" ht="15.75" customHeight="1" x14ac:dyDescent="0.3">
      <c r="A217" s="34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</row>
    <row r="218" spans="1:106" ht="15.75" customHeight="1" x14ac:dyDescent="0.3">
      <c r="A218" s="34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</row>
    <row r="219" spans="1:106" ht="15.75" customHeight="1" x14ac:dyDescent="0.3">
      <c r="A219" s="3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</row>
    <row r="220" spans="1:106" ht="15.75" customHeight="1" x14ac:dyDescent="0.3">
      <c r="A220" s="34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</row>
    <row r="221" spans="1:106" ht="15.75" customHeight="1" x14ac:dyDescent="0.25"/>
    <row r="222" spans="1:106" ht="15.75" customHeight="1" x14ac:dyDescent="0.25"/>
    <row r="223" spans="1:106" ht="15.75" customHeight="1" x14ac:dyDescent="0.25"/>
    <row r="224" spans="1:10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1">
    <mergeCell ref="CI1:CM1"/>
    <mergeCell ref="CN1:CR1"/>
    <mergeCell ref="CS1:CW1"/>
    <mergeCell ref="CX1:DB1"/>
    <mergeCell ref="AK1:AO1"/>
    <mergeCell ref="AP1:AT1"/>
    <mergeCell ref="AU1:AY1"/>
    <mergeCell ref="AZ1:BD1"/>
    <mergeCell ref="BE1:BI1"/>
    <mergeCell ref="BJ1:BN1"/>
    <mergeCell ref="BO1:BS1"/>
    <mergeCell ref="AA1:AE1"/>
    <mergeCell ref="AF1:AJ1"/>
    <mergeCell ref="BT1:BX1"/>
    <mergeCell ref="BY1:CC1"/>
    <mergeCell ref="CD1:CH1"/>
    <mergeCell ref="B1:F1"/>
    <mergeCell ref="G1:K1"/>
    <mergeCell ref="L1:P1"/>
    <mergeCell ref="Q1:U1"/>
    <mergeCell ref="V1:Z1"/>
  </mergeCells>
  <pageMargins left="0.25" right="0.25" top="0.75" bottom="0.75" header="0" footer="0"/>
  <pageSetup paperSize="9" fitToWidth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G1000"/>
  <sheetViews>
    <sheetView tabSelected="1" topLeftCell="A10" workbookViewId="0">
      <pane xSplit="1" topLeftCell="BT1" activePane="topRight" state="frozen"/>
      <selection pane="topRight" activeCell="R8" sqref="R8"/>
    </sheetView>
  </sheetViews>
  <sheetFormatPr defaultColWidth="12.6640625" defaultRowHeight="15" customHeight="1" x14ac:dyDescent="0.25"/>
  <cols>
    <col min="1" max="1" width="22.88671875" customWidth="1"/>
    <col min="2" max="106" width="4.44140625" customWidth="1"/>
    <col min="107" max="107" width="4" customWidth="1"/>
    <col min="108" max="108" width="6.6640625" customWidth="1"/>
    <col min="109" max="109" width="3.88671875" customWidth="1"/>
    <col min="110" max="110" width="4.109375" customWidth="1"/>
    <col min="111" max="111" width="5.88671875" customWidth="1"/>
  </cols>
  <sheetData>
    <row r="1" spans="1:111" ht="20.25" customHeight="1" x14ac:dyDescent="0.3">
      <c r="A1" s="1"/>
      <c r="B1" s="45" t="s">
        <v>0</v>
      </c>
      <c r="C1" s="46"/>
      <c r="D1" s="46"/>
      <c r="E1" s="46"/>
      <c r="F1" s="47"/>
      <c r="G1" s="48" t="s">
        <v>1</v>
      </c>
      <c r="H1" s="46"/>
      <c r="I1" s="46"/>
      <c r="J1" s="46"/>
      <c r="K1" s="47"/>
      <c r="L1" s="48" t="s">
        <v>2</v>
      </c>
      <c r="M1" s="46"/>
      <c r="N1" s="46"/>
      <c r="O1" s="46"/>
      <c r="P1" s="47"/>
      <c r="Q1" s="48" t="s">
        <v>3</v>
      </c>
      <c r="R1" s="46"/>
      <c r="S1" s="46"/>
      <c r="T1" s="46"/>
      <c r="U1" s="47"/>
      <c r="V1" s="48" t="s">
        <v>4</v>
      </c>
      <c r="W1" s="46"/>
      <c r="X1" s="46"/>
      <c r="Y1" s="46"/>
      <c r="Z1" s="47"/>
      <c r="AA1" s="48" t="s">
        <v>5</v>
      </c>
      <c r="AB1" s="46"/>
      <c r="AC1" s="46"/>
      <c r="AD1" s="46"/>
      <c r="AE1" s="47"/>
      <c r="AF1" s="48" t="s">
        <v>6</v>
      </c>
      <c r="AG1" s="46"/>
      <c r="AH1" s="46"/>
      <c r="AI1" s="46"/>
      <c r="AJ1" s="47"/>
      <c r="AK1" s="48" t="s">
        <v>7</v>
      </c>
      <c r="AL1" s="46"/>
      <c r="AM1" s="46"/>
      <c r="AN1" s="46"/>
      <c r="AO1" s="47"/>
      <c r="AP1" s="48" t="s">
        <v>19</v>
      </c>
      <c r="AQ1" s="46"/>
      <c r="AR1" s="46"/>
      <c r="AS1" s="46"/>
      <c r="AT1" s="47"/>
      <c r="AU1" s="48" t="s">
        <v>8</v>
      </c>
      <c r="AV1" s="46"/>
      <c r="AW1" s="46"/>
      <c r="AX1" s="46"/>
      <c r="AY1" s="47"/>
      <c r="AZ1" s="48" t="s">
        <v>9</v>
      </c>
      <c r="BA1" s="46"/>
      <c r="BB1" s="46"/>
      <c r="BC1" s="46"/>
      <c r="BD1" s="47"/>
      <c r="BE1" s="48" t="s">
        <v>10</v>
      </c>
      <c r="BF1" s="46"/>
      <c r="BG1" s="46"/>
      <c r="BH1" s="46"/>
      <c r="BI1" s="47"/>
      <c r="BJ1" s="48" t="s">
        <v>11</v>
      </c>
      <c r="BK1" s="46"/>
      <c r="BL1" s="46"/>
      <c r="BM1" s="46"/>
      <c r="BN1" s="47"/>
      <c r="BO1" s="48" t="s">
        <v>12</v>
      </c>
      <c r="BP1" s="46"/>
      <c r="BQ1" s="46"/>
      <c r="BR1" s="46"/>
      <c r="BS1" s="47"/>
      <c r="BT1" s="48" t="s">
        <v>13</v>
      </c>
      <c r="BU1" s="46"/>
      <c r="BV1" s="46"/>
      <c r="BW1" s="46"/>
      <c r="BX1" s="47"/>
      <c r="BY1" s="48" t="s">
        <v>14</v>
      </c>
      <c r="BZ1" s="46"/>
      <c r="CA1" s="46"/>
      <c r="CB1" s="46"/>
      <c r="CC1" s="47"/>
      <c r="CD1" s="48" t="s">
        <v>15</v>
      </c>
      <c r="CE1" s="46"/>
      <c r="CF1" s="46"/>
      <c r="CG1" s="46"/>
      <c r="CH1" s="47"/>
      <c r="CI1" s="48" t="s">
        <v>16</v>
      </c>
      <c r="CJ1" s="46"/>
      <c r="CK1" s="46"/>
      <c r="CL1" s="46"/>
      <c r="CM1" s="47"/>
      <c r="CN1" s="48" t="s">
        <v>17</v>
      </c>
      <c r="CO1" s="46"/>
      <c r="CP1" s="46"/>
      <c r="CQ1" s="46"/>
      <c r="CR1" s="47"/>
      <c r="CS1" s="48" t="s">
        <v>18</v>
      </c>
      <c r="CT1" s="46"/>
      <c r="CU1" s="46"/>
      <c r="CV1" s="46"/>
      <c r="CW1" s="47"/>
      <c r="CX1" s="48" t="s">
        <v>41</v>
      </c>
      <c r="CY1" s="46"/>
      <c r="CZ1" s="46"/>
      <c r="DA1" s="46"/>
      <c r="DB1" s="47"/>
      <c r="DC1" s="48" t="s">
        <v>20</v>
      </c>
      <c r="DD1" s="46"/>
      <c r="DE1" s="46"/>
      <c r="DF1" s="46"/>
      <c r="DG1" s="49"/>
    </row>
    <row r="2" spans="1:111" ht="62.25" customHeight="1" x14ac:dyDescent="0.25">
      <c r="A2" s="2" t="s">
        <v>21</v>
      </c>
      <c r="B2" s="3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22</v>
      </c>
      <c r="AG2" s="4" t="s">
        <v>23</v>
      </c>
      <c r="AH2" s="4" t="s">
        <v>24</v>
      </c>
      <c r="AI2" s="4" t="s">
        <v>25</v>
      </c>
      <c r="AJ2" s="4" t="s">
        <v>26</v>
      </c>
      <c r="AK2" s="4" t="s">
        <v>22</v>
      </c>
      <c r="AL2" s="4" t="s">
        <v>23</v>
      </c>
      <c r="AM2" s="4" t="s">
        <v>24</v>
      </c>
      <c r="AN2" s="4" t="s">
        <v>25</v>
      </c>
      <c r="AO2" s="4" t="s">
        <v>26</v>
      </c>
      <c r="AP2" s="4" t="s">
        <v>22</v>
      </c>
      <c r="AQ2" s="4" t="s">
        <v>23</v>
      </c>
      <c r="AR2" s="4" t="s">
        <v>24</v>
      </c>
      <c r="AS2" s="4" t="s">
        <v>25</v>
      </c>
      <c r="AT2" s="4" t="s">
        <v>26</v>
      </c>
      <c r="AU2" s="4" t="s">
        <v>22</v>
      </c>
      <c r="AV2" s="4" t="s">
        <v>23</v>
      </c>
      <c r="AW2" s="4" t="s">
        <v>24</v>
      </c>
      <c r="AX2" s="41" t="s">
        <v>44</v>
      </c>
      <c r="AY2" s="4" t="s">
        <v>26</v>
      </c>
      <c r="AZ2" s="4" t="s">
        <v>22</v>
      </c>
      <c r="BA2" s="4" t="s">
        <v>23</v>
      </c>
      <c r="BB2" s="4" t="s">
        <v>24</v>
      </c>
      <c r="BC2" s="4" t="s">
        <v>25</v>
      </c>
      <c r="BD2" s="4" t="s">
        <v>26</v>
      </c>
      <c r="BE2" s="4" t="s">
        <v>22</v>
      </c>
      <c r="BF2" s="4" t="s">
        <v>23</v>
      </c>
      <c r="BG2" s="4" t="s">
        <v>24</v>
      </c>
      <c r="BH2" s="4" t="s">
        <v>25</v>
      </c>
      <c r="BI2" s="4" t="s">
        <v>26</v>
      </c>
      <c r="BJ2" s="4" t="s">
        <v>22</v>
      </c>
      <c r="BK2" s="4" t="s">
        <v>23</v>
      </c>
      <c r="BL2" s="4" t="s">
        <v>24</v>
      </c>
      <c r="BM2" s="4" t="s">
        <v>25</v>
      </c>
      <c r="BN2" s="4" t="s">
        <v>26</v>
      </c>
      <c r="BO2" s="4" t="s">
        <v>22</v>
      </c>
      <c r="BP2" s="4" t="s">
        <v>23</v>
      </c>
      <c r="BQ2" s="4" t="s">
        <v>24</v>
      </c>
      <c r="BR2" s="4" t="s">
        <v>25</v>
      </c>
      <c r="BS2" s="4" t="s">
        <v>26</v>
      </c>
      <c r="BT2" s="4" t="s">
        <v>22</v>
      </c>
      <c r="BU2" s="4" t="s">
        <v>23</v>
      </c>
      <c r="BV2" s="4" t="s">
        <v>24</v>
      </c>
      <c r="BW2" s="4" t="s">
        <v>25</v>
      </c>
      <c r="BX2" s="4" t="s">
        <v>26</v>
      </c>
      <c r="BY2" s="4" t="s">
        <v>22</v>
      </c>
      <c r="BZ2" s="4" t="s">
        <v>23</v>
      </c>
      <c r="CA2" s="4" t="s">
        <v>24</v>
      </c>
      <c r="CB2" s="4" t="s">
        <v>25</v>
      </c>
      <c r="CC2" s="4" t="s">
        <v>26</v>
      </c>
      <c r="CD2" s="4" t="s">
        <v>22</v>
      </c>
      <c r="CE2" s="4" t="s">
        <v>23</v>
      </c>
      <c r="CF2" s="4" t="s">
        <v>24</v>
      </c>
      <c r="CG2" s="4" t="s">
        <v>25</v>
      </c>
      <c r="CH2" s="4" t="s">
        <v>26</v>
      </c>
      <c r="CI2" s="4" t="s">
        <v>22</v>
      </c>
      <c r="CJ2" s="4" t="s">
        <v>23</v>
      </c>
      <c r="CK2" s="4" t="s">
        <v>24</v>
      </c>
      <c r="CL2" s="4" t="s">
        <v>25</v>
      </c>
      <c r="CM2" s="4" t="s">
        <v>26</v>
      </c>
      <c r="CN2" s="4" t="s">
        <v>22</v>
      </c>
      <c r="CO2" s="4" t="s">
        <v>23</v>
      </c>
      <c r="CP2" s="4" t="s">
        <v>24</v>
      </c>
      <c r="CQ2" s="4" t="s">
        <v>25</v>
      </c>
      <c r="CR2" s="4" t="s">
        <v>26</v>
      </c>
      <c r="CS2" s="4" t="s">
        <v>22</v>
      </c>
      <c r="CT2" s="4" t="s">
        <v>23</v>
      </c>
      <c r="CU2" s="4" t="s">
        <v>24</v>
      </c>
      <c r="CV2" s="4" t="s">
        <v>25</v>
      </c>
      <c r="CW2" s="4" t="s">
        <v>26</v>
      </c>
      <c r="CX2" s="4" t="s">
        <v>22</v>
      </c>
      <c r="CY2" s="4" t="s">
        <v>23</v>
      </c>
      <c r="CZ2" s="4" t="s">
        <v>24</v>
      </c>
      <c r="DA2" s="4" t="s">
        <v>25</v>
      </c>
      <c r="DB2" s="4" t="s">
        <v>26</v>
      </c>
      <c r="DC2" s="4" t="s">
        <v>22</v>
      </c>
      <c r="DD2" s="4" t="s">
        <v>23</v>
      </c>
      <c r="DE2" s="4" t="s">
        <v>24</v>
      </c>
      <c r="DF2" s="4" t="s">
        <v>25</v>
      </c>
      <c r="DG2" s="5" t="s">
        <v>26</v>
      </c>
    </row>
    <row r="3" spans="1:111" ht="36.75" customHeight="1" x14ac:dyDescent="0.3">
      <c r="A3" s="6" t="s">
        <v>27</v>
      </c>
      <c r="B3" s="7">
        <v>7.31</v>
      </c>
      <c r="C3" s="8">
        <v>7.15</v>
      </c>
      <c r="D3" s="8">
        <v>7.18</v>
      </c>
      <c r="E3" s="8">
        <v>7.21</v>
      </c>
      <c r="F3" s="8">
        <v>7.31</v>
      </c>
      <c r="G3" s="8">
        <v>8.2899999999999991</v>
      </c>
      <c r="H3" s="8">
        <v>8.2200000000000006</v>
      </c>
      <c r="I3" s="8">
        <v>8.26</v>
      </c>
      <c r="J3" s="8">
        <v>8.3000000000000007</v>
      </c>
      <c r="K3" s="8">
        <v>8.2799999999999994</v>
      </c>
      <c r="L3" s="8">
        <v>7.26</v>
      </c>
      <c r="M3" s="8">
        <v>7.27</v>
      </c>
      <c r="N3" s="8">
        <v>7.25</v>
      </c>
      <c r="O3" s="8">
        <v>7.24</v>
      </c>
      <c r="P3" s="8">
        <v>7.37</v>
      </c>
      <c r="Q3" s="8">
        <v>8.6300000000000008</v>
      </c>
      <c r="R3" s="8">
        <v>8.4600000000000009</v>
      </c>
      <c r="S3" s="8">
        <v>8.48</v>
      </c>
      <c r="T3" s="8">
        <v>8.5399999999999991</v>
      </c>
      <c r="U3" s="8">
        <v>8.6199999999999992</v>
      </c>
      <c r="V3" s="8">
        <v>7.81</v>
      </c>
      <c r="W3" s="8">
        <v>7.85</v>
      </c>
      <c r="X3" s="8">
        <v>7.81</v>
      </c>
      <c r="Y3" s="8">
        <v>7.93</v>
      </c>
      <c r="Z3" s="8">
        <v>7.98</v>
      </c>
      <c r="AA3" s="8">
        <v>7.07</v>
      </c>
      <c r="AB3" s="8">
        <v>7.22</v>
      </c>
      <c r="AC3" s="8">
        <v>6.97</v>
      </c>
      <c r="AD3" s="8">
        <v>6.84</v>
      </c>
      <c r="AE3" s="8">
        <v>7.1</v>
      </c>
      <c r="AF3" s="8">
        <v>6.98</v>
      </c>
      <c r="AG3" s="8">
        <v>6.81</v>
      </c>
      <c r="AH3" s="8">
        <v>6.8</v>
      </c>
      <c r="AI3" s="8">
        <v>6.8</v>
      </c>
      <c r="AJ3" s="8">
        <v>6.96</v>
      </c>
      <c r="AK3" s="8">
        <v>8.44</v>
      </c>
      <c r="AL3" s="8">
        <v>8.41</v>
      </c>
      <c r="AM3" s="8">
        <v>8.19</v>
      </c>
      <c r="AN3" s="8">
        <v>8.16</v>
      </c>
      <c r="AO3" s="8">
        <v>8.48</v>
      </c>
      <c r="AP3" s="8">
        <v>7.9</v>
      </c>
      <c r="AQ3" s="8">
        <v>7.77</v>
      </c>
      <c r="AR3" s="8">
        <v>7.66</v>
      </c>
      <c r="AS3" s="8">
        <v>7.92</v>
      </c>
      <c r="AT3" s="8">
        <v>7.89</v>
      </c>
      <c r="AU3" s="8">
        <v>7.34</v>
      </c>
      <c r="AV3" s="8">
        <v>7.58</v>
      </c>
      <c r="AW3" s="8">
        <v>7.43</v>
      </c>
      <c r="AX3" s="8">
        <v>7.68</v>
      </c>
      <c r="AY3" s="8">
        <v>7.65</v>
      </c>
      <c r="AZ3" s="8">
        <v>7.42</v>
      </c>
      <c r="BA3" s="8">
        <v>7.4</v>
      </c>
      <c r="BB3" s="8">
        <v>7.24</v>
      </c>
      <c r="BC3" s="8">
        <v>7.49</v>
      </c>
      <c r="BD3" s="8">
        <v>7.53</v>
      </c>
      <c r="BE3" s="8">
        <v>7.93</v>
      </c>
      <c r="BF3" s="8">
        <v>8</v>
      </c>
      <c r="BG3" s="8">
        <v>7.7</v>
      </c>
      <c r="BH3" s="8">
        <v>8.1300000000000008</v>
      </c>
      <c r="BI3" s="8">
        <v>8.11</v>
      </c>
      <c r="BJ3" s="8">
        <v>7.67</v>
      </c>
      <c r="BK3" s="8">
        <v>7.64</v>
      </c>
      <c r="BL3" s="8">
        <v>7.51</v>
      </c>
      <c r="BM3" s="8">
        <v>7.83</v>
      </c>
      <c r="BN3" s="8">
        <v>7.8</v>
      </c>
      <c r="BO3" s="8">
        <v>7.51</v>
      </c>
      <c r="BP3" s="8">
        <v>7.5</v>
      </c>
      <c r="BQ3" s="8">
        <v>7.52</v>
      </c>
      <c r="BR3" s="8">
        <v>7.8</v>
      </c>
      <c r="BS3" s="8">
        <v>7.64</v>
      </c>
      <c r="BT3" s="8">
        <v>6.59</v>
      </c>
      <c r="BU3" s="8">
        <v>6.66</v>
      </c>
      <c r="BV3" s="8">
        <v>6.71</v>
      </c>
      <c r="BW3" s="8">
        <v>6.81</v>
      </c>
      <c r="BX3" s="8">
        <v>6.86</v>
      </c>
      <c r="BY3" s="8">
        <v>7.72</v>
      </c>
      <c r="BZ3" s="8">
        <v>7.42</v>
      </c>
      <c r="CA3" s="8">
        <v>8.17</v>
      </c>
      <c r="CB3" s="8">
        <v>7.99</v>
      </c>
      <c r="CC3" s="8">
        <v>7.96</v>
      </c>
      <c r="CD3" s="8">
        <v>6.98</v>
      </c>
      <c r="CE3" s="8">
        <v>6.99</v>
      </c>
      <c r="CF3" s="8">
        <v>6.9</v>
      </c>
      <c r="CG3" s="8">
        <v>7.01</v>
      </c>
      <c r="CH3" s="8">
        <v>7.09</v>
      </c>
      <c r="CI3" s="7">
        <v>9.3000000000000007</v>
      </c>
      <c r="CJ3" s="7">
        <v>9.31</v>
      </c>
      <c r="CK3" s="7">
        <v>9.2799999999999994</v>
      </c>
      <c r="CL3" s="7">
        <v>9.57</v>
      </c>
      <c r="CM3" s="7">
        <v>9.6</v>
      </c>
      <c r="CN3" s="7">
        <v>8.66</v>
      </c>
      <c r="CO3" s="7">
        <v>8.64</v>
      </c>
      <c r="CP3" s="7">
        <v>8.65</v>
      </c>
      <c r="CQ3" s="7">
        <v>8.77</v>
      </c>
      <c r="CR3" s="7">
        <v>8.75</v>
      </c>
      <c r="CS3" s="8">
        <v>9.02</v>
      </c>
      <c r="CT3" s="8">
        <v>8.98</v>
      </c>
      <c r="CU3" s="8">
        <v>8.99</v>
      </c>
      <c r="CV3" s="8">
        <v>8.8699999999999992</v>
      </c>
      <c r="CW3" s="8">
        <v>8.99</v>
      </c>
      <c r="CX3" s="7">
        <v>8.86</v>
      </c>
      <c r="CY3" s="7">
        <v>8.9</v>
      </c>
      <c r="CZ3" s="7">
        <v>8.24</v>
      </c>
      <c r="DA3" s="7">
        <v>8.14</v>
      </c>
      <c r="DB3" s="7">
        <v>8.81</v>
      </c>
      <c r="DC3" s="11">
        <f t="shared" ref="DC3:DG3" si="0">AVERAGE(CX3,CS3,CN3,CI3,CD3,BY3,BT3,BO3,BJ3,BE3,AZ3,AU3,AP3,AK3,AF3,AA3,V3,Q3,L3,G3,B3)</f>
        <v>7.8423809523809522</v>
      </c>
      <c r="DD3" s="11">
        <f t="shared" si="0"/>
        <v>7.81809523809524</v>
      </c>
      <c r="DE3" s="11">
        <f t="shared" si="0"/>
        <v>7.7590476190476174</v>
      </c>
      <c r="DF3" s="11">
        <f t="shared" si="0"/>
        <v>7.8585714285714285</v>
      </c>
      <c r="DG3" s="11">
        <f t="shared" si="0"/>
        <v>7.9419047619047616</v>
      </c>
    </row>
    <row r="4" spans="1:111" ht="63" customHeight="1" x14ac:dyDescent="0.3">
      <c r="A4" s="12" t="s">
        <v>28</v>
      </c>
      <c r="B4" s="13">
        <v>7.1</v>
      </c>
      <c r="C4" s="14">
        <v>7.1</v>
      </c>
      <c r="D4" s="14">
        <v>7.1</v>
      </c>
      <c r="E4" s="14">
        <v>7</v>
      </c>
      <c r="F4" s="14">
        <v>7.1</v>
      </c>
      <c r="G4" s="14">
        <v>8.1999999999999993</v>
      </c>
      <c r="H4" s="14">
        <v>8.3000000000000007</v>
      </c>
      <c r="I4" s="14">
        <v>8.3000000000000007</v>
      </c>
      <c r="J4" s="14">
        <v>8.3000000000000007</v>
      </c>
      <c r="K4" s="14">
        <v>8.4</v>
      </c>
      <c r="L4" s="14">
        <v>7</v>
      </c>
      <c r="M4" s="14">
        <v>7</v>
      </c>
      <c r="N4" s="14">
        <v>7</v>
      </c>
      <c r="O4" s="14">
        <v>6.9</v>
      </c>
      <c r="P4" s="14">
        <v>7.1</v>
      </c>
      <c r="Q4" s="14">
        <v>8.3000000000000007</v>
      </c>
      <c r="R4" s="14">
        <v>8.1</v>
      </c>
      <c r="S4" s="14">
        <v>8.4</v>
      </c>
      <c r="T4" s="14">
        <v>8.3000000000000007</v>
      </c>
      <c r="U4" s="14">
        <v>8.4</v>
      </c>
      <c r="V4" s="14">
        <v>7.6</v>
      </c>
      <c r="W4" s="14">
        <v>7.7</v>
      </c>
      <c r="X4" s="14">
        <v>7.6</v>
      </c>
      <c r="Y4" s="14">
        <v>7.6</v>
      </c>
      <c r="Z4" s="14">
        <v>7.7</v>
      </c>
      <c r="AA4" s="14">
        <v>6.4</v>
      </c>
      <c r="AB4" s="14">
        <v>6.2</v>
      </c>
      <c r="AC4" s="14">
        <v>6.2</v>
      </c>
      <c r="AD4" s="14">
        <v>6.4</v>
      </c>
      <c r="AE4" s="14">
        <v>6.4</v>
      </c>
      <c r="AF4" s="14">
        <v>6.7</v>
      </c>
      <c r="AG4" s="14">
        <v>6.6</v>
      </c>
      <c r="AH4" s="14">
        <v>6.5</v>
      </c>
      <c r="AI4" s="14">
        <v>6.5</v>
      </c>
      <c r="AJ4" s="14">
        <v>6.6</v>
      </c>
      <c r="AK4" s="14">
        <v>8.4</v>
      </c>
      <c r="AL4" s="14">
        <v>8.5</v>
      </c>
      <c r="AM4" s="14">
        <v>8.3000000000000007</v>
      </c>
      <c r="AN4" s="14">
        <v>8.6</v>
      </c>
      <c r="AO4" s="14">
        <v>8.6</v>
      </c>
      <c r="AP4" s="14">
        <v>7.4</v>
      </c>
      <c r="AQ4" s="14">
        <v>7.3</v>
      </c>
      <c r="AR4" s="14">
        <v>7.5</v>
      </c>
      <c r="AS4" s="14">
        <v>7.7</v>
      </c>
      <c r="AT4" s="14">
        <v>7.6</v>
      </c>
      <c r="AU4" s="14">
        <v>7.2</v>
      </c>
      <c r="AV4" s="14">
        <v>7.1</v>
      </c>
      <c r="AW4" s="14">
        <v>7.3</v>
      </c>
      <c r="AX4" s="14">
        <v>7.2</v>
      </c>
      <c r="AY4" s="14">
        <v>7.3</v>
      </c>
      <c r="AZ4" s="14">
        <v>7.3</v>
      </c>
      <c r="BA4" s="14">
        <v>7.2</v>
      </c>
      <c r="BB4" s="14">
        <v>7.1</v>
      </c>
      <c r="BC4" s="14">
        <v>7.1</v>
      </c>
      <c r="BD4" s="14">
        <v>7.2</v>
      </c>
      <c r="BE4" s="14">
        <v>7.6</v>
      </c>
      <c r="BF4" s="14">
        <v>7.5</v>
      </c>
      <c r="BG4" s="14">
        <v>7.6</v>
      </c>
      <c r="BH4" s="14">
        <v>7.7</v>
      </c>
      <c r="BI4" s="14">
        <v>7.7</v>
      </c>
      <c r="BJ4" s="14">
        <v>7.9</v>
      </c>
      <c r="BK4" s="14">
        <v>8.4</v>
      </c>
      <c r="BL4" s="14">
        <v>8.4</v>
      </c>
      <c r="BM4" s="14">
        <v>8.6</v>
      </c>
      <c r="BN4" s="14">
        <v>8.6</v>
      </c>
      <c r="BO4" s="14">
        <v>7.6</v>
      </c>
      <c r="BP4" s="14">
        <v>7.7</v>
      </c>
      <c r="BQ4" s="14">
        <v>7.6</v>
      </c>
      <c r="BR4" s="14">
        <v>7.7</v>
      </c>
      <c r="BS4" s="14">
        <v>7.9</v>
      </c>
      <c r="BT4" s="14">
        <v>6.7</v>
      </c>
      <c r="BU4" s="14">
        <v>6.8</v>
      </c>
      <c r="BV4" s="14">
        <v>7</v>
      </c>
      <c r="BW4" s="14">
        <v>7.1</v>
      </c>
      <c r="BX4" s="14">
        <v>7.1</v>
      </c>
      <c r="BY4" s="14">
        <v>8.6</v>
      </c>
      <c r="BZ4" s="14">
        <v>9.1</v>
      </c>
      <c r="CA4" s="14">
        <v>9</v>
      </c>
      <c r="CB4" s="14">
        <v>9</v>
      </c>
      <c r="CC4" s="14">
        <v>9.1</v>
      </c>
      <c r="CD4" s="14">
        <v>7.1</v>
      </c>
      <c r="CE4" s="14">
        <v>6.7</v>
      </c>
      <c r="CF4" s="14">
        <v>6.7</v>
      </c>
      <c r="CG4" s="14">
        <v>7</v>
      </c>
      <c r="CH4" s="14">
        <v>7</v>
      </c>
      <c r="CI4" s="13">
        <v>9</v>
      </c>
      <c r="CJ4" s="13">
        <v>9.1999999999999993</v>
      </c>
      <c r="CK4" s="13">
        <v>9.5</v>
      </c>
      <c r="CL4" s="13">
        <v>9.4</v>
      </c>
      <c r="CM4" s="13">
        <v>9.4</v>
      </c>
      <c r="CN4" s="13">
        <v>8.3000000000000007</v>
      </c>
      <c r="CO4" s="13">
        <v>8.3000000000000007</v>
      </c>
      <c r="CP4" s="13">
        <v>8.6999999999999993</v>
      </c>
      <c r="CQ4" s="13">
        <v>8.6999999999999993</v>
      </c>
      <c r="CR4" s="13">
        <v>8.6999999999999993</v>
      </c>
      <c r="CS4" s="14">
        <v>8.8000000000000007</v>
      </c>
      <c r="CT4" s="14">
        <v>8.9</v>
      </c>
      <c r="CU4" s="14">
        <v>8.6999999999999993</v>
      </c>
      <c r="CV4" s="14">
        <v>8.8000000000000007</v>
      </c>
      <c r="CW4" s="14">
        <v>8.8000000000000007</v>
      </c>
      <c r="CX4" s="13">
        <v>8.1</v>
      </c>
      <c r="CY4" s="13">
        <v>8</v>
      </c>
      <c r="CZ4" s="13">
        <v>7.4</v>
      </c>
      <c r="DA4" s="13">
        <v>6.8</v>
      </c>
      <c r="DB4" s="13">
        <v>7.6</v>
      </c>
      <c r="DC4" s="17">
        <v>7.6</v>
      </c>
      <c r="DD4" s="17">
        <v>7.5</v>
      </c>
      <c r="DE4" s="11">
        <f t="shared" ref="DE4:DG4" si="1">AVERAGE(CZ4,CU4,CP4,CK4,CF4,CA4,BV4,BQ4,BL4,BG4,BB4,AW4,AR4,AM4,AH4,AC4,X4,S4,N4,I4,D4)</f>
        <v>7.7095238095238097</v>
      </c>
      <c r="DF4" s="11">
        <f t="shared" si="1"/>
        <v>7.7333333333333352</v>
      </c>
      <c r="DG4" s="11">
        <f t="shared" si="1"/>
        <v>7.8238095238095227</v>
      </c>
    </row>
    <row r="5" spans="1:111" ht="33" customHeight="1" x14ac:dyDescent="0.3">
      <c r="A5" s="6" t="s">
        <v>29</v>
      </c>
      <c r="B5" s="7">
        <v>6.8</v>
      </c>
      <c r="C5" s="8">
        <v>6.9</v>
      </c>
      <c r="D5" s="8">
        <v>6.8</v>
      </c>
      <c r="E5" s="8">
        <v>7</v>
      </c>
      <c r="F5" s="8">
        <v>7</v>
      </c>
      <c r="G5" s="8">
        <v>8</v>
      </c>
      <c r="H5" s="8">
        <v>8</v>
      </c>
      <c r="I5" s="8">
        <v>8</v>
      </c>
      <c r="J5" s="8">
        <v>8</v>
      </c>
      <c r="K5" s="8">
        <v>8.1</v>
      </c>
      <c r="L5" s="8">
        <v>7.1</v>
      </c>
      <c r="M5" s="8">
        <v>6.9</v>
      </c>
      <c r="N5" s="8">
        <v>7</v>
      </c>
      <c r="O5" s="8">
        <v>7</v>
      </c>
      <c r="P5" s="8">
        <v>7.2</v>
      </c>
      <c r="Q5" s="8">
        <v>8.1</v>
      </c>
      <c r="R5" s="8">
        <v>8.1</v>
      </c>
      <c r="S5" s="8">
        <v>8</v>
      </c>
      <c r="T5" s="8">
        <v>8.1</v>
      </c>
      <c r="U5" s="8">
        <v>8.1999999999999993</v>
      </c>
      <c r="V5" s="8">
        <v>7.3</v>
      </c>
      <c r="W5" s="8">
        <v>7.3</v>
      </c>
      <c r="X5" s="8">
        <v>7.4</v>
      </c>
      <c r="Y5" s="8">
        <v>7.3</v>
      </c>
      <c r="Z5" s="8">
        <v>7.5</v>
      </c>
      <c r="AA5" s="8">
        <v>5.9</v>
      </c>
      <c r="AB5" s="8">
        <v>6</v>
      </c>
      <c r="AC5" s="8">
        <v>5.7</v>
      </c>
      <c r="AD5" s="8">
        <v>6</v>
      </c>
      <c r="AE5" s="8">
        <v>6.1</v>
      </c>
      <c r="AF5" s="8">
        <v>6.6</v>
      </c>
      <c r="AG5" s="8">
        <v>6.5</v>
      </c>
      <c r="AH5" s="8">
        <v>6.6</v>
      </c>
      <c r="AI5" s="8">
        <v>6.6</v>
      </c>
      <c r="AJ5" s="8">
        <v>6.7</v>
      </c>
      <c r="AK5" s="8">
        <v>7.5</v>
      </c>
      <c r="AL5" s="8">
        <v>7.8</v>
      </c>
      <c r="AM5" s="8">
        <v>7.7</v>
      </c>
      <c r="AN5" s="8">
        <v>8.3000000000000007</v>
      </c>
      <c r="AO5" s="8">
        <v>8</v>
      </c>
      <c r="AP5" s="8">
        <v>7.6</v>
      </c>
      <c r="AQ5" s="8">
        <v>7.6</v>
      </c>
      <c r="AR5" s="8">
        <v>7.6</v>
      </c>
      <c r="AS5" s="8">
        <v>7.7</v>
      </c>
      <c r="AT5" s="8">
        <v>7.7</v>
      </c>
      <c r="AU5" s="8">
        <v>6.6</v>
      </c>
      <c r="AV5" s="8">
        <v>6.8</v>
      </c>
      <c r="AW5" s="8">
        <v>6.7</v>
      </c>
      <c r="AX5" s="8">
        <v>6.8</v>
      </c>
      <c r="AY5" s="8">
        <v>6.9</v>
      </c>
      <c r="AZ5" s="38">
        <v>6.9</v>
      </c>
      <c r="BA5" s="8">
        <v>7.1</v>
      </c>
      <c r="BB5" s="8">
        <v>7.2</v>
      </c>
      <c r="BC5" s="8">
        <v>7.3</v>
      </c>
      <c r="BD5" s="8">
        <v>7.4</v>
      </c>
      <c r="BE5" s="8">
        <v>7.4</v>
      </c>
      <c r="BF5" s="8">
        <v>7.3</v>
      </c>
      <c r="BG5" s="8">
        <v>7.4</v>
      </c>
      <c r="BH5" s="8">
        <v>7.7</v>
      </c>
      <c r="BI5" s="8">
        <v>7.7</v>
      </c>
      <c r="BJ5" s="8">
        <v>7.8</v>
      </c>
      <c r="BK5" s="8">
        <v>7.8</v>
      </c>
      <c r="BL5" s="8">
        <v>7.9</v>
      </c>
      <c r="BM5" s="8">
        <v>8.1</v>
      </c>
      <c r="BN5" s="8">
        <v>8.1</v>
      </c>
      <c r="BO5" s="38">
        <v>7.6</v>
      </c>
      <c r="BP5" s="8">
        <v>7.7</v>
      </c>
      <c r="BQ5" s="8">
        <v>7.9</v>
      </c>
      <c r="BR5" s="8">
        <v>7.9</v>
      </c>
      <c r="BS5" s="8">
        <v>7.9</v>
      </c>
      <c r="BT5" s="8">
        <v>5.7</v>
      </c>
      <c r="BU5" s="8">
        <v>5.8</v>
      </c>
      <c r="BV5" s="8">
        <v>5.8</v>
      </c>
      <c r="BW5" s="8">
        <v>5.9</v>
      </c>
      <c r="BX5" s="8">
        <v>6</v>
      </c>
      <c r="BY5" s="8">
        <v>8.1</v>
      </c>
      <c r="BZ5" s="8">
        <v>8.1</v>
      </c>
      <c r="CA5" s="8">
        <v>8</v>
      </c>
      <c r="CB5" s="8">
        <v>8.9</v>
      </c>
      <c r="CC5" s="38">
        <v>8.6999999999999993</v>
      </c>
      <c r="CD5" s="8">
        <v>6.8</v>
      </c>
      <c r="CE5" s="8">
        <v>6.6</v>
      </c>
      <c r="CF5" s="8">
        <v>6.7</v>
      </c>
      <c r="CG5" s="8">
        <v>6.8</v>
      </c>
      <c r="CH5" s="8">
        <v>6.9</v>
      </c>
      <c r="CI5" s="44">
        <v>9.1999999999999993</v>
      </c>
      <c r="CJ5" s="7">
        <v>9.1999999999999993</v>
      </c>
      <c r="CK5" s="7">
        <v>9.1</v>
      </c>
      <c r="CL5" s="7">
        <v>9.3000000000000007</v>
      </c>
      <c r="CM5" s="7">
        <v>9.5</v>
      </c>
      <c r="CN5" s="7">
        <v>8.6</v>
      </c>
      <c r="CO5" s="7">
        <v>8.8000000000000007</v>
      </c>
      <c r="CP5" s="7">
        <v>8.6999999999999993</v>
      </c>
      <c r="CQ5" s="7">
        <v>8.6</v>
      </c>
      <c r="CR5" s="7">
        <v>8.8000000000000007</v>
      </c>
      <c r="CS5" s="8">
        <v>7.1</v>
      </c>
      <c r="CT5" s="8">
        <v>7.4</v>
      </c>
      <c r="CU5" s="8">
        <v>7.7</v>
      </c>
      <c r="CV5" s="8">
        <v>7.4</v>
      </c>
      <c r="CW5" s="8">
        <v>7.5</v>
      </c>
      <c r="CX5" s="7">
        <v>7.8</v>
      </c>
      <c r="CY5" s="7">
        <v>8.4</v>
      </c>
      <c r="CZ5" s="7">
        <v>8</v>
      </c>
      <c r="DA5" s="7">
        <v>8.5</v>
      </c>
      <c r="DB5" s="7">
        <v>8.1999999999999993</v>
      </c>
      <c r="DC5" s="11">
        <f t="shared" ref="DC5:DG5" si="2">AVERAGE(CX5,CS5,CN5,CI5,CD5,BY5,BT5,BO5,BJ5,BE5,AZ5,AU5,AP5,AK5,AF5,AA5,V5,Q5,L5,G5,B5)</f>
        <v>7.3571428571428568</v>
      </c>
      <c r="DD5" s="11">
        <f t="shared" si="2"/>
        <v>7.4333333333333327</v>
      </c>
      <c r="DE5" s="11">
        <f t="shared" si="2"/>
        <v>7.4238095238095259</v>
      </c>
      <c r="DF5" s="11">
        <f t="shared" si="2"/>
        <v>7.5809523809523807</v>
      </c>
      <c r="DG5" s="11">
        <f t="shared" si="2"/>
        <v>7.6238095238095234</v>
      </c>
    </row>
    <row r="6" spans="1:111" ht="33" customHeight="1" x14ac:dyDescent="0.3">
      <c r="A6" s="19" t="s">
        <v>30</v>
      </c>
      <c r="B6" s="20">
        <v>6.9</v>
      </c>
      <c r="C6" s="21">
        <v>6.9</v>
      </c>
      <c r="D6" s="21">
        <v>6.9</v>
      </c>
      <c r="E6" s="21">
        <v>7</v>
      </c>
      <c r="F6" s="21">
        <v>7</v>
      </c>
      <c r="G6" s="21">
        <v>7.7</v>
      </c>
      <c r="H6" s="21">
        <v>7.9</v>
      </c>
      <c r="I6" s="21">
        <v>7.8</v>
      </c>
      <c r="J6" s="22">
        <v>7.9</v>
      </c>
      <c r="K6" s="21">
        <v>8</v>
      </c>
      <c r="L6" s="21">
        <v>7.2</v>
      </c>
      <c r="M6" s="21">
        <v>7.1</v>
      </c>
      <c r="N6" s="21">
        <v>7.1</v>
      </c>
      <c r="O6" s="54" t="s">
        <v>49</v>
      </c>
      <c r="P6" s="21">
        <v>7.3</v>
      </c>
      <c r="Q6" s="21">
        <v>8</v>
      </c>
      <c r="R6" s="21">
        <v>8.1999999999999993</v>
      </c>
      <c r="S6" s="21">
        <v>8.1999999999999993</v>
      </c>
      <c r="T6" s="21">
        <v>8.1</v>
      </c>
      <c r="U6" s="21">
        <v>8.3000000000000007</v>
      </c>
      <c r="V6" s="21">
        <v>7.6</v>
      </c>
      <c r="W6" s="21">
        <v>7.6</v>
      </c>
      <c r="X6" s="21">
        <v>7.5</v>
      </c>
      <c r="Y6" s="21">
        <v>7.6</v>
      </c>
      <c r="Z6" s="21">
        <v>7.6</v>
      </c>
      <c r="AA6" s="23"/>
      <c r="AB6" s="23"/>
      <c r="AC6" s="23"/>
      <c r="AD6" s="23"/>
      <c r="AE6" s="23"/>
      <c r="AF6" s="21">
        <v>6.8</v>
      </c>
      <c r="AG6" s="21">
        <v>7</v>
      </c>
      <c r="AH6" s="21">
        <v>6.8</v>
      </c>
      <c r="AI6" s="21">
        <v>6.7</v>
      </c>
      <c r="AJ6" s="21">
        <v>7</v>
      </c>
      <c r="AK6" s="21">
        <v>8.3000000000000007</v>
      </c>
      <c r="AL6" s="21">
        <v>8.4</v>
      </c>
      <c r="AM6" s="21">
        <v>8.3000000000000007</v>
      </c>
      <c r="AN6" s="21">
        <v>8.6999999999999993</v>
      </c>
      <c r="AO6" s="21">
        <v>8.5</v>
      </c>
      <c r="AP6" s="21">
        <v>7</v>
      </c>
      <c r="AQ6" s="21">
        <v>6.8</v>
      </c>
      <c r="AR6" s="21">
        <v>6.8</v>
      </c>
      <c r="AS6" s="21">
        <v>6.7</v>
      </c>
      <c r="AT6" s="21">
        <v>6.9</v>
      </c>
      <c r="AU6" s="21">
        <v>7.5</v>
      </c>
      <c r="AV6" s="21">
        <v>7.7</v>
      </c>
      <c r="AW6" s="21">
        <v>7.6</v>
      </c>
      <c r="AX6" s="21">
        <v>7.6</v>
      </c>
      <c r="AY6" s="21">
        <v>7.7</v>
      </c>
      <c r="AZ6" s="21">
        <v>7.5</v>
      </c>
      <c r="BA6" s="21">
        <v>7.5</v>
      </c>
      <c r="BB6" s="21">
        <v>7.5</v>
      </c>
      <c r="BC6" s="21">
        <v>7.5</v>
      </c>
      <c r="BD6" s="21">
        <v>7.6</v>
      </c>
      <c r="BE6" s="21">
        <v>7.8</v>
      </c>
      <c r="BF6" s="21">
        <v>8.1</v>
      </c>
      <c r="BG6" s="21">
        <v>8.1999999999999993</v>
      </c>
      <c r="BH6" s="21">
        <v>8.1999999999999993</v>
      </c>
      <c r="BI6" s="21">
        <v>8.1999999999999993</v>
      </c>
      <c r="BJ6" s="21">
        <v>7.7</v>
      </c>
      <c r="BK6" s="21">
        <v>7.8</v>
      </c>
      <c r="BL6" s="21">
        <v>7.9</v>
      </c>
      <c r="BM6" s="21">
        <v>7.9</v>
      </c>
      <c r="BN6" s="21">
        <v>7.9</v>
      </c>
      <c r="BO6" s="21">
        <v>7</v>
      </c>
      <c r="BP6" s="21">
        <v>7.1</v>
      </c>
      <c r="BQ6" s="21">
        <v>7</v>
      </c>
      <c r="BR6" s="21">
        <v>6.9</v>
      </c>
      <c r="BS6" s="21">
        <v>7.1</v>
      </c>
      <c r="BT6" s="21">
        <v>6.8</v>
      </c>
      <c r="BU6" s="21">
        <v>6.7</v>
      </c>
      <c r="BV6" s="21">
        <v>6.9</v>
      </c>
      <c r="BW6" s="21">
        <v>6.8</v>
      </c>
      <c r="BX6" s="21">
        <v>6.9</v>
      </c>
      <c r="BY6" s="21">
        <v>9.3000000000000007</v>
      </c>
      <c r="BZ6" s="21">
        <v>9.6999999999999993</v>
      </c>
      <c r="CA6" s="21">
        <v>9.4</v>
      </c>
      <c r="CB6" s="21">
        <v>9.8000000000000007</v>
      </c>
      <c r="CC6" s="21">
        <v>9.8000000000000007</v>
      </c>
      <c r="CD6" s="21">
        <v>6.2</v>
      </c>
      <c r="CE6" s="21">
        <v>6.2</v>
      </c>
      <c r="CF6" s="21">
        <v>6.2</v>
      </c>
      <c r="CG6" s="21">
        <v>6.1</v>
      </c>
      <c r="CH6" s="21">
        <v>6.3</v>
      </c>
      <c r="CI6" s="20">
        <v>9.1</v>
      </c>
      <c r="CJ6" s="20">
        <v>9.1</v>
      </c>
      <c r="CK6" s="20">
        <v>9.4</v>
      </c>
      <c r="CL6" s="20">
        <v>9.6</v>
      </c>
      <c r="CM6" s="20">
        <v>9.6999999999999993</v>
      </c>
      <c r="CN6" s="20">
        <v>8.5</v>
      </c>
      <c r="CO6" s="20">
        <v>8.8000000000000007</v>
      </c>
      <c r="CP6" s="20">
        <v>8.6</v>
      </c>
      <c r="CQ6" s="20">
        <v>8.5</v>
      </c>
      <c r="CR6" s="20">
        <v>8.6999999999999993</v>
      </c>
      <c r="CS6" s="21">
        <v>8.6999999999999993</v>
      </c>
      <c r="CT6" s="21">
        <v>8.6999999999999993</v>
      </c>
      <c r="CU6" s="21">
        <v>8.6</v>
      </c>
      <c r="CV6" s="22">
        <v>8.6999999999999993</v>
      </c>
      <c r="CW6" s="21">
        <v>8.8000000000000007</v>
      </c>
      <c r="CX6" s="20">
        <v>8.3000000000000007</v>
      </c>
      <c r="CY6" s="20">
        <v>8.1</v>
      </c>
      <c r="CZ6" s="20">
        <v>8.6</v>
      </c>
      <c r="DA6" s="20">
        <v>8.4</v>
      </c>
      <c r="DB6" s="20">
        <v>8.6</v>
      </c>
      <c r="DC6" s="11">
        <f t="shared" ref="DC6:DG6" si="3">AVERAGE(CX6,CS6,CN6,CI6,CD6,BY6,BT6,BO6,BJ6,BE6,AZ6,AU6,AP6,AK6,AF6,AA6,V6,Q6,L6,G6,B6)</f>
        <v>7.6949999999999985</v>
      </c>
      <c r="DD6" s="11">
        <f t="shared" si="3"/>
        <v>7.7699999999999987</v>
      </c>
      <c r="DE6" s="11">
        <f t="shared" si="3"/>
        <v>7.7649999999999988</v>
      </c>
      <c r="DF6" s="11">
        <v>7.8</v>
      </c>
      <c r="DG6" s="11">
        <f t="shared" si="3"/>
        <v>7.8950000000000005</v>
      </c>
    </row>
    <row r="7" spans="1:111" ht="45.75" customHeight="1" x14ac:dyDescent="0.3">
      <c r="A7" s="6" t="s">
        <v>31</v>
      </c>
      <c r="B7" s="7">
        <v>6.3</v>
      </c>
      <c r="C7" s="8">
        <v>6.6</v>
      </c>
      <c r="D7" s="8">
        <v>6.2</v>
      </c>
      <c r="E7" s="8">
        <v>6.7</v>
      </c>
      <c r="F7" s="8">
        <v>6.7</v>
      </c>
      <c r="G7" s="8">
        <v>7</v>
      </c>
      <c r="H7" s="8">
        <v>7.3</v>
      </c>
      <c r="I7" s="8">
        <v>7.5</v>
      </c>
      <c r="J7" s="8">
        <v>7.7</v>
      </c>
      <c r="K7" s="8">
        <v>7.5</v>
      </c>
      <c r="L7" s="8">
        <v>6</v>
      </c>
      <c r="M7" s="8">
        <v>6.1</v>
      </c>
      <c r="N7" s="8">
        <v>6.4</v>
      </c>
      <c r="O7" s="8">
        <v>6.4</v>
      </c>
      <c r="P7" s="8">
        <v>6.4</v>
      </c>
      <c r="Q7" s="8">
        <v>7.2</v>
      </c>
      <c r="R7" s="8">
        <v>7.3</v>
      </c>
      <c r="S7" s="8">
        <v>7.3</v>
      </c>
      <c r="T7" s="8">
        <v>7.8</v>
      </c>
      <c r="U7" s="8">
        <v>7.6</v>
      </c>
      <c r="V7" s="8">
        <v>7.1</v>
      </c>
      <c r="W7" s="8">
        <v>6.8</v>
      </c>
      <c r="X7" s="8">
        <v>7.1</v>
      </c>
      <c r="Y7" s="8">
        <v>7.5</v>
      </c>
      <c r="Z7" s="8">
        <v>7.4</v>
      </c>
      <c r="AA7" s="8">
        <v>6.3</v>
      </c>
      <c r="AB7" s="8">
        <v>6.2</v>
      </c>
      <c r="AC7" s="8">
        <v>6.1</v>
      </c>
      <c r="AD7" s="8">
        <v>5.7</v>
      </c>
      <c r="AE7" s="8">
        <v>6.3</v>
      </c>
      <c r="AF7" s="8">
        <v>6.3</v>
      </c>
      <c r="AG7" s="8">
        <v>6.4</v>
      </c>
      <c r="AH7" s="8">
        <v>6.3</v>
      </c>
      <c r="AI7" s="8">
        <v>6.5</v>
      </c>
      <c r="AJ7" s="8">
        <v>6.5</v>
      </c>
      <c r="AK7" s="8">
        <v>7.5</v>
      </c>
      <c r="AL7" s="8">
        <v>7.4</v>
      </c>
      <c r="AM7" s="8">
        <v>7.5</v>
      </c>
      <c r="AN7" s="8">
        <v>7.7</v>
      </c>
      <c r="AO7" s="8">
        <v>7.6</v>
      </c>
      <c r="AP7" s="8">
        <v>6.7</v>
      </c>
      <c r="AQ7" s="8">
        <v>7</v>
      </c>
      <c r="AR7" s="8">
        <v>7.1</v>
      </c>
      <c r="AS7" s="8">
        <v>7.1</v>
      </c>
      <c r="AT7" s="8">
        <v>7.1</v>
      </c>
      <c r="AU7" s="8">
        <v>6.7</v>
      </c>
      <c r="AV7" s="8">
        <v>6.5</v>
      </c>
      <c r="AW7" s="8">
        <v>6.6</v>
      </c>
      <c r="AX7" s="8">
        <v>6.7</v>
      </c>
      <c r="AY7" s="8">
        <v>6.7</v>
      </c>
      <c r="AZ7" s="8">
        <v>6.2</v>
      </c>
      <c r="BA7" s="8">
        <v>6.3</v>
      </c>
      <c r="BB7" s="8">
        <v>6.2</v>
      </c>
      <c r="BC7" s="8">
        <v>6.5</v>
      </c>
      <c r="BD7" s="8">
        <v>6.4</v>
      </c>
      <c r="BE7" s="8">
        <v>6.4</v>
      </c>
      <c r="BF7" s="8">
        <v>6.5</v>
      </c>
      <c r="BG7" s="8">
        <v>6</v>
      </c>
      <c r="BH7" s="8">
        <v>6.7</v>
      </c>
      <c r="BI7" s="8">
        <v>6.5</v>
      </c>
      <c r="BJ7" s="8">
        <v>7</v>
      </c>
      <c r="BK7" s="8">
        <v>7.3</v>
      </c>
      <c r="BL7" s="8">
        <v>7.5</v>
      </c>
      <c r="BM7" s="8">
        <v>7.5</v>
      </c>
      <c r="BN7" s="8">
        <v>7.5</v>
      </c>
      <c r="BO7" s="8">
        <v>7</v>
      </c>
      <c r="BP7" s="8">
        <v>7</v>
      </c>
      <c r="BQ7" s="8">
        <v>7.2</v>
      </c>
      <c r="BR7" s="8">
        <v>7.2</v>
      </c>
      <c r="BS7" s="8">
        <v>7.2</v>
      </c>
      <c r="BT7" s="8">
        <v>6.2</v>
      </c>
      <c r="BU7" s="8">
        <v>6.2</v>
      </c>
      <c r="BV7" s="8">
        <v>6.4</v>
      </c>
      <c r="BW7" s="8">
        <v>6.5</v>
      </c>
      <c r="BX7" s="8">
        <v>6.5</v>
      </c>
      <c r="BY7" s="8">
        <v>8.3000000000000007</v>
      </c>
      <c r="BZ7" s="8">
        <v>8.3000000000000007</v>
      </c>
      <c r="CA7" s="8">
        <v>8.6</v>
      </c>
      <c r="CB7" s="8">
        <v>8.6999999999999993</v>
      </c>
      <c r="CC7" s="8">
        <v>8.6</v>
      </c>
      <c r="CD7" s="8">
        <v>6.3</v>
      </c>
      <c r="CE7" s="8">
        <v>6.2</v>
      </c>
      <c r="CF7" s="8">
        <v>6.5</v>
      </c>
      <c r="CG7" s="8">
        <v>6.4</v>
      </c>
      <c r="CH7" s="8">
        <v>6.5</v>
      </c>
      <c r="CI7" s="7">
        <v>8.5</v>
      </c>
      <c r="CJ7" s="7">
        <v>8.6999999999999993</v>
      </c>
      <c r="CK7" s="7">
        <v>8.9</v>
      </c>
      <c r="CL7" s="7">
        <v>8.9</v>
      </c>
      <c r="CM7" s="7">
        <v>8.9</v>
      </c>
      <c r="CN7" s="7">
        <v>8.6999999999999993</v>
      </c>
      <c r="CO7" s="7">
        <v>8.8000000000000007</v>
      </c>
      <c r="CP7" s="7">
        <v>8.9</v>
      </c>
      <c r="CQ7" s="7">
        <v>9</v>
      </c>
      <c r="CR7" s="7">
        <v>8.9</v>
      </c>
      <c r="CS7" s="8">
        <v>8.6</v>
      </c>
      <c r="CT7" s="8">
        <v>9</v>
      </c>
      <c r="CU7" s="8">
        <v>8.8000000000000007</v>
      </c>
      <c r="CV7" s="8">
        <v>8.8000000000000007</v>
      </c>
      <c r="CW7" s="8">
        <v>8.6</v>
      </c>
      <c r="CX7" s="7">
        <v>8</v>
      </c>
      <c r="CY7" s="7">
        <v>8.8000000000000007</v>
      </c>
      <c r="CZ7" s="7">
        <v>7.8</v>
      </c>
      <c r="DA7" s="7">
        <v>7.8</v>
      </c>
      <c r="DB7" s="7">
        <v>7.8</v>
      </c>
      <c r="DC7" s="11">
        <f t="shared" ref="DC7:DG7" si="4">AVERAGE(CX7,CS7,CN7,CI7,CD7,BY7,BT7,BO7,BJ7,BE7,AZ7,AU7,AP7,AK7,AF7,AA7,V7,Q7,L7,G7,B7)</f>
        <v>7.0619047619047626</v>
      </c>
      <c r="DD7" s="11">
        <f t="shared" si="4"/>
        <v>7.1761904761904773</v>
      </c>
      <c r="DE7" s="11">
        <f t="shared" si="4"/>
        <v>7.1857142857142851</v>
      </c>
      <c r="DF7" s="11">
        <f t="shared" si="4"/>
        <v>7.3238095238095227</v>
      </c>
      <c r="DG7" s="11">
        <f t="shared" si="4"/>
        <v>7.2952380952380951</v>
      </c>
    </row>
    <row r="8" spans="1:111" ht="48" customHeight="1" x14ac:dyDescent="0.3">
      <c r="A8" s="12" t="s">
        <v>32</v>
      </c>
      <c r="B8" s="13">
        <v>6.78</v>
      </c>
      <c r="C8" s="14">
        <v>7</v>
      </c>
      <c r="D8" s="14">
        <v>7</v>
      </c>
      <c r="E8" s="14">
        <v>6.96</v>
      </c>
      <c r="F8" s="14">
        <v>6.98</v>
      </c>
      <c r="G8" s="14">
        <v>7.65</v>
      </c>
      <c r="H8" s="14">
        <v>7.8</v>
      </c>
      <c r="I8" s="14">
        <v>7.9</v>
      </c>
      <c r="J8" s="14">
        <v>7.88</v>
      </c>
      <c r="K8" s="14">
        <v>7.1</v>
      </c>
      <c r="L8" s="14">
        <v>6.6</v>
      </c>
      <c r="M8" s="14">
        <v>6.78</v>
      </c>
      <c r="N8" s="14">
        <v>6.8</v>
      </c>
      <c r="O8" s="14">
        <v>6.85</v>
      </c>
      <c r="P8" s="14">
        <v>7</v>
      </c>
      <c r="Q8" s="14">
        <v>7.75</v>
      </c>
      <c r="R8" s="14">
        <v>8</v>
      </c>
      <c r="S8" s="14">
        <v>8</v>
      </c>
      <c r="T8" s="14">
        <v>7.96</v>
      </c>
      <c r="U8" s="14">
        <v>8.1</v>
      </c>
      <c r="V8" s="15"/>
      <c r="W8" s="15"/>
      <c r="X8" s="15"/>
      <c r="Y8" s="15"/>
      <c r="Z8" s="15"/>
      <c r="AA8" s="14">
        <v>6.8</v>
      </c>
      <c r="AB8" s="14">
        <v>6.98</v>
      </c>
      <c r="AC8" s="14">
        <v>6.98</v>
      </c>
      <c r="AD8" s="14">
        <v>6.9</v>
      </c>
      <c r="AE8" s="14">
        <v>7.07</v>
      </c>
      <c r="AF8" s="14">
        <v>6.7</v>
      </c>
      <c r="AG8" s="14">
        <v>6.8</v>
      </c>
      <c r="AH8" s="14">
        <v>6.87</v>
      </c>
      <c r="AI8" s="14">
        <v>6.87</v>
      </c>
      <c r="AJ8" s="14">
        <v>6.96</v>
      </c>
      <c r="AK8" s="14">
        <v>7.9</v>
      </c>
      <c r="AL8" s="14">
        <v>7.88</v>
      </c>
      <c r="AM8" s="14">
        <v>7.7</v>
      </c>
      <c r="AN8" s="14">
        <v>8.1</v>
      </c>
      <c r="AO8" s="14">
        <v>8.06</v>
      </c>
      <c r="AP8" s="14">
        <v>7.7</v>
      </c>
      <c r="AQ8" s="14">
        <v>8.1999999999999993</v>
      </c>
      <c r="AR8" s="14">
        <v>8.16</v>
      </c>
      <c r="AS8" s="14">
        <v>8.1999999999999993</v>
      </c>
      <c r="AT8" s="14">
        <v>8.1999999999999993</v>
      </c>
      <c r="AU8" s="14">
        <v>6.6</v>
      </c>
      <c r="AV8" s="14">
        <v>7</v>
      </c>
      <c r="AW8" s="14">
        <v>7.05</v>
      </c>
      <c r="AX8" s="14">
        <v>6.9</v>
      </c>
      <c r="AY8" s="14">
        <v>6.98</v>
      </c>
      <c r="AZ8" s="14">
        <v>6.68</v>
      </c>
      <c r="BA8" s="14">
        <v>6.9</v>
      </c>
      <c r="BB8" s="14">
        <v>7.06</v>
      </c>
      <c r="BC8" s="14">
        <v>7.08</v>
      </c>
      <c r="BD8" s="14">
        <v>7.1</v>
      </c>
      <c r="BE8" s="14">
        <v>7.1</v>
      </c>
      <c r="BF8" s="14">
        <v>7.35</v>
      </c>
      <c r="BG8" s="14">
        <v>7.55</v>
      </c>
      <c r="BH8" s="14">
        <v>7.5</v>
      </c>
      <c r="BI8" s="14">
        <v>7.65</v>
      </c>
      <c r="BJ8" s="14">
        <v>6.6</v>
      </c>
      <c r="BK8" s="14">
        <v>6.6</v>
      </c>
      <c r="BL8" s="14">
        <v>6.69</v>
      </c>
      <c r="BM8" s="14">
        <v>6.9</v>
      </c>
      <c r="BN8" s="14">
        <v>6.8</v>
      </c>
      <c r="BO8" s="14">
        <v>6.9</v>
      </c>
      <c r="BP8" s="14">
        <v>6.7</v>
      </c>
      <c r="BQ8" s="14">
        <v>7.1</v>
      </c>
      <c r="BR8" s="14">
        <v>7.1</v>
      </c>
      <c r="BS8" s="14">
        <v>7.1</v>
      </c>
      <c r="BT8" s="14">
        <v>6.65</v>
      </c>
      <c r="BU8" s="14">
        <v>6.55</v>
      </c>
      <c r="BV8" s="14">
        <v>6.2</v>
      </c>
      <c r="BW8" s="14">
        <v>6.4</v>
      </c>
      <c r="BX8" s="14">
        <v>6.47</v>
      </c>
      <c r="BY8" s="14">
        <v>8.1</v>
      </c>
      <c r="BZ8" s="14">
        <v>8.6</v>
      </c>
      <c r="CA8" s="14">
        <v>8.6</v>
      </c>
      <c r="CB8" s="14">
        <v>8.9</v>
      </c>
      <c r="CC8" s="14">
        <v>8.9</v>
      </c>
      <c r="CD8" s="14">
        <v>6.2</v>
      </c>
      <c r="CE8" s="14">
        <v>5.97</v>
      </c>
      <c r="CF8" s="14">
        <v>6.1</v>
      </c>
      <c r="CG8" s="14">
        <v>6.2</v>
      </c>
      <c r="CH8" s="14">
        <v>6.2</v>
      </c>
      <c r="CI8" s="13">
        <v>9.4</v>
      </c>
      <c r="CJ8" s="13">
        <v>9.4</v>
      </c>
      <c r="CK8" s="13">
        <v>9.4</v>
      </c>
      <c r="CL8" s="13">
        <v>9.4</v>
      </c>
      <c r="CM8" s="13">
        <v>9.4</v>
      </c>
      <c r="CN8" s="13">
        <v>7.9</v>
      </c>
      <c r="CO8" s="13">
        <v>8.4499999999999993</v>
      </c>
      <c r="CP8" s="13">
        <v>8.6</v>
      </c>
      <c r="CQ8" s="13">
        <v>8.86</v>
      </c>
      <c r="CR8" s="13">
        <v>8.69</v>
      </c>
      <c r="CS8" s="14">
        <v>9.02</v>
      </c>
      <c r="CT8" s="14">
        <v>8.98</v>
      </c>
      <c r="CU8" s="14">
        <v>8.86</v>
      </c>
      <c r="CV8" s="14">
        <v>8.9600000000000009</v>
      </c>
      <c r="CW8" s="14">
        <v>9</v>
      </c>
      <c r="CX8" s="16"/>
      <c r="CY8" s="16"/>
      <c r="CZ8" s="16"/>
      <c r="DA8" s="16"/>
      <c r="DB8" s="16"/>
      <c r="DC8" s="11">
        <f t="shared" ref="DC8:DG8" si="5">AVERAGE(CX8,CS8,CN8,CI8,CD8,BY8,BT8,BO8,BJ8,BE8,AZ8,AU8,AP8,AK8,AF8,AA8,V8,Q8,L8,G8,B8)</f>
        <v>7.317368421052632</v>
      </c>
      <c r="DD8" s="11">
        <f t="shared" si="5"/>
        <v>7.4705263157894732</v>
      </c>
      <c r="DE8" s="11">
        <f t="shared" si="5"/>
        <v>7.5063157894736845</v>
      </c>
      <c r="DF8" s="11">
        <f t="shared" si="5"/>
        <v>7.5747368421052643</v>
      </c>
      <c r="DG8" s="11">
        <f t="shared" si="5"/>
        <v>7.5663157894736823</v>
      </c>
    </row>
    <row r="9" spans="1:111" ht="66" customHeight="1" x14ac:dyDescent="0.3">
      <c r="A9" s="6" t="s">
        <v>33</v>
      </c>
      <c r="B9" s="7">
        <v>6.8</v>
      </c>
      <c r="C9" s="8">
        <v>6.7</v>
      </c>
      <c r="D9" s="8">
        <v>6.7</v>
      </c>
      <c r="E9" s="8">
        <v>6.7</v>
      </c>
      <c r="F9" s="8">
        <v>6.8</v>
      </c>
      <c r="G9" s="8">
        <v>7.6</v>
      </c>
      <c r="H9" s="8">
        <v>7.9</v>
      </c>
      <c r="I9" s="8">
        <v>7.8</v>
      </c>
      <c r="J9" s="8">
        <v>8</v>
      </c>
      <c r="K9" s="8">
        <v>7.9</v>
      </c>
      <c r="L9" s="8">
        <v>6.5</v>
      </c>
      <c r="M9" s="8">
        <v>6.7</v>
      </c>
      <c r="N9" s="8">
        <v>6.7</v>
      </c>
      <c r="O9" s="8">
        <v>6.7</v>
      </c>
      <c r="P9" s="8">
        <v>6.8</v>
      </c>
      <c r="Q9" s="8">
        <v>7.8</v>
      </c>
      <c r="R9" s="8">
        <v>7.9</v>
      </c>
      <c r="S9" s="8">
        <v>7.8</v>
      </c>
      <c r="T9" s="8">
        <v>8.1</v>
      </c>
      <c r="U9" s="8">
        <v>7.9</v>
      </c>
      <c r="V9" s="9"/>
      <c r="W9" s="9"/>
      <c r="X9" s="9"/>
      <c r="Y9" s="9"/>
      <c r="Z9" s="9"/>
      <c r="AA9" s="8">
        <v>6.8</v>
      </c>
      <c r="AB9" s="8">
        <v>6.7</v>
      </c>
      <c r="AC9" s="8">
        <v>6.7</v>
      </c>
      <c r="AD9" s="8">
        <v>6.7</v>
      </c>
      <c r="AE9" s="8">
        <v>6.8</v>
      </c>
      <c r="AF9" s="8">
        <v>6.7</v>
      </c>
      <c r="AG9" s="8">
        <v>6.6</v>
      </c>
      <c r="AH9" s="8">
        <v>6.7</v>
      </c>
      <c r="AI9" s="8">
        <v>6.7</v>
      </c>
      <c r="AJ9" s="8">
        <v>6.7</v>
      </c>
      <c r="AK9" s="8">
        <v>8.4</v>
      </c>
      <c r="AL9" s="8">
        <v>8.3000000000000007</v>
      </c>
      <c r="AM9" s="8">
        <v>8.1999999999999993</v>
      </c>
      <c r="AN9" s="8">
        <v>8.4</v>
      </c>
      <c r="AO9" s="8">
        <v>8.3000000000000007</v>
      </c>
      <c r="AP9" s="8">
        <v>7.4</v>
      </c>
      <c r="AQ9" s="8">
        <v>7.5</v>
      </c>
      <c r="AR9" s="8">
        <v>7.4</v>
      </c>
      <c r="AS9" s="8">
        <v>8</v>
      </c>
      <c r="AT9" s="8">
        <v>7.7</v>
      </c>
      <c r="AU9" s="8">
        <v>7.4</v>
      </c>
      <c r="AV9" s="8">
        <v>7.5</v>
      </c>
      <c r="AW9" s="8">
        <v>7.5</v>
      </c>
      <c r="AX9" s="8">
        <v>7.6</v>
      </c>
      <c r="AY9" s="8">
        <v>7.6</v>
      </c>
      <c r="AZ9" s="8">
        <v>7.2</v>
      </c>
      <c r="BA9" s="8">
        <v>7.7</v>
      </c>
      <c r="BB9" s="8">
        <v>7.8</v>
      </c>
      <c r="BC9" s="8">
        <v>7.9</v>
      </c>
      <c r="BD9" s="8">
        <v>7.7</v>
      </c>
      <c r="BE9" s="8">
        <v>7.6</v>
      </c>
      <c r="BF9" s="8">
        <v>7.5</v>
      </c>
      <c r="BG9" s="8">
        <v>7.8</v>
      </c>
      <c r="BH9" s="8">
        <v>8.1</v>
      </c>
      <c r="BI9" s="8">
        <v>7.8</v>
      </c>
      <c r="BJ9" s="8">
        <v>7.1</v>
      </c>
      <c r="BK9" s="8">
        <v>7.6</v>
      </c>
      <c r="BL9" s="8">
        <v>7.3</v>
      </c>
      <c r="BM9" s="8">
        <v>7.5</v>
      </c>
      <c r="BN9" s="8">
        <v>7.5</v>
      </c>
      <c r="BO9" s="8">
        <v>7.2</v>
      </c>
      <c r="BP9" s="8">
        <v>7.5</v>
      </c>
      <c r="BQ9" s="8">
        <v>7.7</v>
      </c>
      <c r="BR9" s="8">
        <v>7.6</v>
      </c>
      <c r="BS9" s="8">
        <v>7.6</v>
      </c>
      <c r="BT9" s="8">
        <v>6.7</v>
      </c>
      <c r="BU9" s="8">
        <v>6.5</v>
      </c>
      <c r="BV9" s="8">
        <v>6.6</v>
      </c>
      <c r="BW9" s="8">
        <v>6.6</v>
      </c>
      <c r="BX9" s="8">
        <v>6.7</v>
      </c>
      <c r="BY9" s="8">
        <v>8.5</v>
      </c>
      <c r="BZ9" s="8">
        <v>8.6999999999999993</v>
      </c>
      <c r="CA9" s="8">
        <v>8.5</v>
      </c>
      <c r="CB9" s="8">
        <v>8.6999999999999993</v>
      </c>
      <c r="CC9" s="8">
        <v>8.6999999999999993</v>
      </c>
      <c r="CD9" s="8">
        <v>6.6</v>
      </c>
      <c r="CE9" s="8">
        <v>6.8</v>
      </c>
      <c r="CF9" s="8">
        <v>6.8</v>
      </c>
      <c r="CG9" s="8">
        <v>6.6</v>
      </c>
      <c r="CH9" s="8">
        <v>6.7</v>
      </c>
      <c r="CI9" s="7">
        <v>8.8000000000000007</v>
      </c>
      <c r="CJ9" s="7">
        <v>9.1</v>
      </c>
      <c r="CK9" s="7">
        <v>9.1999999999999993</v>
      </c>
      <c r="CL9" s="7">
        <v>9.3000000000000007</v>
      </c>
      <c r="CM9" s="7">
        <v>9.3000000000000007</v>
      </c>
      <c r="CN9" s="7">
        <v>8.1999999999999993</v>
      </c>
      <c r="CO9" s="7">
        <v>8</v>
      </c>
      <c r="CP9" s="7">
        <v>7.6</v>
      </c>
      <c r="CQ9" s="7">
        <v>7.9</v>
      </c>
      <c r="CR9" s="7">
        <v>8.1</v>
      </c>
      <c r="CS9" s="8">
        <v>8.1</v>
      </c>
      <c r="CT9" s="8">
        <v>8.4</v>
      </c>
      <c r="CU9" s="8">
        <v>8.3000000000000007</v>
      </c>
      <c r="CV9" s="8">
        <v>8.5</v>
      </c>
      <c r="CW9" s="8">
        <v>8.4</v>
      </c>
      <c r="CX9" s="7">
        <v>8.4</v>
      </c>
      <c r="CY9" s="7">
        <v>9</v>
      </c>
      <c r="CZ9" s="7">
        <v>8.6</v>
      </c>
      <c r="DA9" s="7">
        <v>8.6</v>
      </c>
      <c r="DB9" s="7">
        <v>8.6</v>
      </c>
      <c r="DC9" s="11">
        <f t="shared" ref="DC9:DG9" si="6">AVERAGE(CX9,CS9,CN9,CI9,CD9,BY9,BT9,BO9,BJ9,BE9,AZ9,AU9,AP9,AK9,AF9,AA9,V9,Q9,L9,G9,B9)</f>
        <v>7.490000000000002</v>
      </c>
      <c r="DD9" s="11">
        <f t="shared" si="6"/>
        <v>7.6299999999999981</v>
      </c>
      <c r="DE9" s="11">
        <f t="shared" si="6"/>
        <v>7.5850000000000009</v>
      </c>
      <c r="DF9" s="11">
        <f t="shared" si="6"/>
        <v>7.7099999999999991</v>
      </c>
      <c r="DG9" s="11">
        <f t="shared" si="6"/>
        <v>7.6800000000000015</v>
      </c>
    </row>
    <row r="10" spans="1:111" ht="60" customHeight="1" x14ac:dyDescent="0.3">
      <c r="A10" s="12" t="s">
        <v>34</v>
      </c>
      <c r="B10" s="13">
        <v>6.4</v>
      </c>
      <c r="C10" s="14">
        <v>6.5</v>
      </c>
      <c r="D10" s="14">
        <v>6.5</v>
      </c>
      <c r="E10" s="14">
        <v>6.8</v>
      </c>
      <c r="F10" s="14">
        <v>6.8</v>
      </c>
      <c r="G10" s="14">
        <v>7.6</v>
      </c>
      <c r="H10" s="14">
        <v>7.7</v>
      </c>
      <c r="I10" s="14">
        <v>7.7</v>
      </c>
      <c r="J10" s="14">
        <v>7.8</v>
      </c>
      <c r="K10" s="14">
        <v>7.8</v>
      </c>
      <c r="L10" s="14">
        <v>6.3</v>
      </c>
      <c r="M10" s="14">
        <v>6.4</v>
      </c>
      <c r="N10" s="14">
        <v>6.5</v>
      </c>
      <c r="O10" s="14">
        <v>6.5</v>
      </c>
      <c r="P10" s="14">
        <v>6.6</v>
      </c>
      <c r="Q10" s="14">
        <v>7.6</v>
      </c>
      <c r="R10" s="14">
        <v>8.1</v>
      </c>
      <c r="S10" s="14">
        <v>7.8</v>
      </c>
      <c r="T10" s="14">
        <v>8.1</v>
      </c>
      <c r="U10" s="14">
        <v>8.1999999999999993</v>
      </c>
      <c r="V10" s="14">
        <v>6.4</v>
      </c>
      <c r="W10" s="14">
        <v>6.5</v>
      </c>
      <c r="X10" s="14">
        <v>6.5</v>
      </c>
      <c r="Y10" s="14">
        <v>6.9</v>
      </c>
      <c r="Z10" s="14">
        <v>6.8</v>
      </c>
      <c r="AA10" s="15"/>
      <c r="AB10" s="15"/>
      <c r="AC10" s="15"/>
      <c r="AD10" s="15"/>
      <c r="AE10" s="15"/>
      <c r="AF10" s="14">
        <v>6.5</v>
      </c>
      <c r="AG10" s="14">
        <v>6.5</v>
      </c>
      <c r="AH10" s="14">
        <v>6.5</v>
      </c>
      <c r="AI10" s="14">
        <v>6.6</v>
      </c>
      <c r="AJ10" s="14">
        <v>6.7</v>
      </c>
      <c r="AK10" s="14">
        <v>7.5</v>
      </c>
      <c r="AL10" s="14">
        <v>7.8</v>
      </c>
      <c r="AM10" s="14">
        <v>7.6</v>
      </c>
      <c r="AN10" s="14">
        <v>8.1</v>
      </c>
      <c r="AO10" s="14">
        <v>8.1</v>
      </c>
      <c r="AP10" s="14">
        <v>6.7</v>
      </c>
      <c r="AQ10" s="14">
        <v>7.4</v>
      </c>
      <c r="AR10" s="14">
        <v>7.3</v>
      </c>
      <c r="AS10" s="14">
        <v>7.3</v>
      </c>
      <c r="AT10" s="14">
        <v>7.2</v>
      </c>
      <c r="AU10" s="14">
        <v>7.4</v>
      </c>
      <c r="AV10" s="14">
        <v>7.2</v>
      </c>
      <c r="AW10" s="14">
        <v>7.2</v>
      </c>
      <c r="AX10" s="14">
        <v>7.4</v>
      </c>
      <c r="AY10" s="14">
        <v>7.5</v>
      </c>
      <c r="AZ10" s="14">
        <v>7</v>
      </c>
      <c r="BA10" s="14">
        <v>7</v>
      </c>
      <c r="BB10" s="14">
        <v>7.2</v>
      </c>
      <c r="BC10" s="14">
        <v>7.3</v>
      </c>
      <c r="BD10" s="14">
        <v>7.4</v>
      </c>
      <c r="BE10" s="14">
        <v>7.3</v>
      </c>
      <c r="BF10" s="14">
        <v>7.2</v>
      </c>
      <c r="BG10" s="14">
        <v>7.5</v>
      </c>
      <c r="BH10" s="14">
        <v>7.3</v>
      </c>
      <c r="BI10" s="14">
        <v>7.1</v>
      </c>
      <c r="BJ10" s="14">
        <v>7.3</v>
      </c>
      <c r="BK10" s="14">
        <v>7.5</v>
      </c>
      <c r="BL10" s="14">
        <v>7.7</v>
      </c>
      <c r="BM10" s="14">
        <v>8.1</v>
      </c>
      <c r="BN10" s="14">
        <v>8</v>
      </c>
      <c r="BO10" s="14">
        <v>7.6</v>
      </c>
      <c r="BP10" s="14">
        <v>7.5</v>
      </c>
      <c r="BQ10" s="14">
        <v>7.2</v>
      </c>
      <c r="BR10" s="14">
        <v>7.5</v>
      </c>
      <c r="BS10" s="14">
        <v>7.7</v>
      </c>
      <c r="BT10" s="14">
        <v>6.6</v>
      </c>
      <c r="BU10" s="14">
        <v>6.6</v>
      </c>
      <c r="BV10" s="14">
        <v>6.6</v>
      </c>
      <c r="BW10" s="14">
        <v>6.7</v>
      </c>
      <c r="BX10" s="14">
        <v>6.8</v>
      </c>
      <c r="BY10" s="14">
        <v>9.1999999999999993</v>
      </c>
      <c r="BZ10" s="14">
        <v>9.1999999999999993</v>
      </c>
      <c r="CA10" s="14">
        <v>9</v>
      </c>
      <c r="CB10" s="14">
        <v>8.8000000000000007</v>
      </c>
      <c r="CC10" s="14">
        <v>9.1</v>
      </c>
      <c r="CD10" s="14">
        <v>6.9</v>
      </c>
      <c r="CE10" s="14">
        <v>6.8</v>
      </c>
      <c r="CF10" s="14">
        <v>6.8</v>
      </c>
      <c r="CG10" s="14">
        <v>7</v>
      </c>
      <c r="CH10" s="14">
        <v>7</v>
      </c>
      <c r="CI10" s="13">
        <v>9.1999999999999993</v>
      </c>
      <c r="CJ10" s="13">
        <v>9.3000000000000007</v>
      </c>
      <c r="CK10" s="13">
        <v>9.3000000000000007</v>
      </c>
      <c r="CL10" s="13">
        <v>9.3000000000000007</v>
      </c>
      <c r="CM10" s="13">
        <v>9.3000000000000007</v>
      </c>
      <c r="CN10" s="13">
        <v>8.3000000000000007</v>
      </c>
      <c r="CO10" s="13">
        <v>8.6999999999999993</v>
      </c>
      <c r="CP10" s="13">
        <v>8.9</v>
      </c>
      <c r="CQ10" s="13">
        <v>8.6</v>
      </c>
      <c r="CR10" s="13">
        <v>9</v>
      </c>
      <c r="CS10" s="14">
        <v>8.5</v>
      </c>
      <c r="CT10" s="14">
        <v>8.5</v>
      </c>
      <c r="CU10" s="14">
        <v>8.4</v>
      </c>
      <c r="CV10" s="14">
        <v>8.6</v>
      </c>
      <c r="CW10" s="14">
        <v>8.3000000000000007</v>
      </c>
      <c r="CX10" s="13">
        <v>8.4</v>
      </c>
      <c r="CY10" s="13">
        <v>8.8000000000000007</v>
      </c>
      <c r="CZ10" s="13">
        <v>8.6</v>
      </c>
      <c r="DA10" s="13">
        <v>8.8000000000000007</v>
      </c>
      <c r="DB10" s="13">
        <v>8.8000000000000007</v>
      </c>
      <c r="DC10" s="11">
        <f t="shared" ref="DC10:DG10" si="7">AVERAGE(CX10,CS10,CN10,CI10,CD10,BY10,BT10,BO10,BJ10,BE10,AZ10,AU10,AP10,AK10,AF10,AA10,V10,Q10,L10,G10,B10)</f>
        <v>7.4350000000000005</v>
      </c>
      <c r="DD10" s="11">
        <f t="shared" si="7"/>
        <v>7.5600000000000005</v>
      </c>
      <c r="DE10" s="11">
        <f t="shared" si="7"/>
        <v>7.5399999999999991</v>
      </c>
      <c r="DF10" s="11">
        <f t="shared" si="7"/>
        <v>7.6749999999999998</v>
      </c>
      <c r="DG10" s="11">
        <f t="shared" si="7"/>
        <v>7.7100000000000009</v>
      </c>
    </row>
    <row r="11" spans="1:111" ht="30.75" customHeight="1" x14ac:dyDescent="0.3">
      <c r="A11" s="6" t="s">
        <v>35</v>
      </c>
      <c r="B11" s="7">
        <v>6.2</v>
      </c>
      <c r="C11" s="8">
        <v>6.2</v>
      </c>
      <c r="D11" s="8">
        <v>6.3</v>
      </c>
      <c r="E11" s="8">
        <v>6.28</v>
      </c>
      <c r="F11" s="8">
        <v>6.25</v>
      </c>
      <c r="G11" s="8">
        <v>7.3</v>
      </c>
      <c r="H11" s="8">
        <v>7.4</v>
      </c>
      <c r="I11" s="8">
        <v>7.5</v>
      </c>
      <c r="J11" s="8">
        <v>7.36</v>
      </c>
      <c r="K11" s="8">
        <v>7.45</v>
      </c>
      <c r="L11" s="8">
        <v>6</v>
      </c>
      <c r="M11" s="8">
        <v>6</v>
      </c>
      <c r="N11" s="8">
        <v>5.9</v>
      </c>
      <c r="O11" s="8">
        <v>5.99</v>
      </c>
      <c r="P11" s="8">
        <v>6.04</v>
      </c>
      <c r="Q11" s="8">
        <v>7.3</v>
      </c>
      <c r="R11" s="8">
        <v>7.3</v>
      </c>
      <c r="S11" s="8">
        <v>7.4</v>
      </c>
      <c r="T11" s="8">
        <v>7.34</v>
      </c>
      <c r="U11" s="8">
        <v>7.39</v>
      </c>
      <c r="V11" s="8">
        <v>6</v>
      </c>
      <c r="W11" s="8">
        <v>5.9</v>
      </c>
      <c r="X11" s="8">
        <v>6.1</v>
      </c>
      <c r="Y11" s="8">
        <v>5.88</v>
      </c>
      <c r="Z11" s="8">
        <v>6.0880000000000001</v>
      </c>
      <c r="AA11" s="8">
        <v>6</v>
      </c>
      <c r="AB11" s="8">
        <v>6.3</v>
      </c>
      <c r="AC11" s="8">
        <v>6.3</v>
      </c>
      <c r="AD11" s="8">
        <v>6</v>
      </c>
      <c r="AE11" s="8">
        <v>6.33</v>
      </c>
      <c r="AF11" s="8">
        <v>6.1</v>
      </c>
      <c r="AG11" s="8">
        <v>6.2</v>
      </c>
      <c r="AH11" s="8">
        <v>6.1</v>
      </c>
      <c r="AI11" s="8">
        <v>5.23</v>
      </c>
      <c r="AJ11" s="8">
        <v>5.21</v>
      </c>
      <c r="AK11" s="8">
        <v>7.8</v>
      </c>
      <c r="AL11" s="8">
        <v>7.6</v>
      </c>
      <c r="AM11" s="8">
        <v>7.6</v>
      </c>
      <c r="AN11" s="8">
        <v>7.28</v>
      </c>
      <c r="AO11" s="8">
        <v>7.23</v>
      </c>
      <c r="AP11" s="8">
        <v>7</v>
      </c>
      <c r="AQ11" s="8">
        <v>7.27</v>
      </c>
      <c r="AR11" s="8">
        <v>7.2</v>
      </c>
      <c r="AS11" s="8">
        <v>7.07</v>
      </c>
      <c r="AT11" s="8">
        <v>7.27</v>
      </c>
      <c r="AU11" s="8">
        <v>6.8</v>
      </c>
      <c r="AV11" s="8">
        <v>7</v>
      </c>
      <c r="AW11" s="8">
        <v>6.8</v>
      </c>
      <c r="AX11" s="8">
        <v>6.95</v>
      </c>
      <c r="AY11" s="8">
        <v>6.88</v>
      </c>
      <c r="AZ11" s="8">
        <v>7</v>
      </c>
      <c r="BA11" s="8">
        <v>6.96</v>
      </c>
      <c r="BB11" s="8">
        <v>6.9</v>
      </c>
      <c r="BC11" s="8">
        <v>6.76</v>
      </c>
      <c r="BD11" s="8">
        <v>6.94</v>
      </c>
      <c r="BE11" s="8">
        <v>7.7</v>
      </c>
      <c r="BF11" s="8">
        <v>8.3000000000000007</v>
      </c>
      <c r="BG11" s="8">
        <v>7.9</v>
      </c>
      <c r="BH11" s="8">
        <v>8.1999999999999993</v>
      </c>
      <c r="BI11" s="8">
        <v>8.25</v>
      </c>
      <c r="BJ11" s="8">
        <v>7.3</v>
      </c>
      <c r="BK11" s="8">
        <v>7.3</v>
      </c>
      <c r="BL11" s="8">
        <v>7.3</v>
      </c>
      <c r="BM11" s="8">
        <v>7.14</v>
      </c>
      <c r="BN11" s="8">
        <v>7.2</v>
      </c>
      <c r="BO11" s="8">
        <v>5.7</v>
      </c>
      <c r="BP11" s="8">
        <v>5.7</v>
      </c>
      <c r="BQ11" s="8">
        <v>5.9</v>
      </c>
      <c r="BR11" s="8">
        <v>5.5</v>
      </c>
      <c r="BS11" s="8">
        <v>6.08</v>
      </c>
      <c r="BT11" s="8">
        <v>6.08</v>
      </c>
      <c r="BU11" s="8">
        <v>5.75</v>
      </c>
      <c r="BV11" s="8">
        <v>5.6</v>
      </c>
      <c r="BW11" s="8">
        <v>5.5</v>
      </c>
      <c r="BX11" s="8">
        <v>5.75</v>
      </c>
      <c r="BY11" s="8">
        <v>8</v>
      </c>
      <c r="BZ11" s="8">
        <v>8.1</v>
      </c>
      <c r="CA11" s="8">
        <v>8.3000000000000007</v>
      </c>
      <c r="CB11" s="8">
        <v>8.3000000000000007</v>
      </c>
      <c r="CC11" s="8">
        <v>8.1999999999999993</v>
      </c>
      <c r="CD11" s="8">
        <v>5.5</v>
      </c>
      <c r="CE11" s="8">
        <v>5.5</v>
      </c>
      <c r="CF11" s="8">
        <v>5.6</v>
      </c>
      <c r="CG11" s="8">
        <v>5.48</v>
      </c>
      <c r="CH11" s="8">
        <v>5.68</v>
      </c>
      <c r="CI11" s="7">
        <v>9.1999999999999993</v>
      </c>
      <c r="CJ11" s="7">
        <v>9.1999999999999993</v>
      </c>
      <c r="CK11" s="7">
        <v>9.9</v>
      </c>
      <c r="CL11" s="7">
        <v>9.9</v>
      </c>
      <c r="CM11" s="7">
        <v>9.9</v>
      </c>
      <c r="CN11" s="7">
        <v>8</v>
      </c>
      <c r="CO11" s="7">
        <v>8.1999999999999993</v>
      </c>
      <c r="CP11" s="7">
        <v>8.3000000000000007</v>
      </c>
      <c r="CQ11" s="7">
        <v>8.32</v>
      </c>
      <c r="CR11" s="7">
        <v>8.32</v>
      </c>
      <c r="CS11" s="8">
        <v>8.6</v>
      </c>
      <c r="CT11" s="8">
        <v>8.68</v>
      </c>
      <c r="CU11" s="8">
        <v>8.6</v>
      </c>
      <c r="CV11" s="8">
        <v>8.8800000000000008</v>
      </c>
      <c r="CW11" s="8">
        <v>8.7799999999999994</v>
      </c>
      <c r="CX11" s="10"/>
      <c r="CY11" s="10"/>
      <c r="CZ11" s="10"/>
      <c r="DA11" s="10"/>
      <c r="DB11" s="10"/>
      <c r="DC11" s="11">
        <f t="shared" ref="DC11:DG11" si="8">AVERAGE(CX11,CS11,CN11,CI11,CD11,BY11,BT11,BO11,BJ11,BE11,AZ11,AU11,AP11,AK11,AF11,AA11,V11,Q11,L11,G11,B11)</f>
        <v>6.9789999999999992</v>
      </c>
      <c r="DD11" s="11">
        <f t="shared" si="8"/>
        <v>7.0429999999999993</v>
      </c>
      <c r="DE11" s="11">
        <f t="shared" si="8"/>
        <v>7.0750000000000002</v>
      </c>
      <c r="DF11" s="11">
        <f t="shared" si="8"/>
        <v>6.9680000000000009</v>
      </c>
      <c r="DG11" s="11">
        <f t="shared" si="8"/>
        <v>7.0618999999999987</v>
      </c>
    </row>
    <row r="12" spans="1:111" ht="45" customHeight="1" x14ac:dyDescent="0.3">
      <c r="A12" s="28" t="s">
        <v>36</v>
      </c>
      <c r="B12" s="13">
        <v>6.6</v>
      </c>
      <c r="C12" s="14">
        <v>6.6</v>
      </c>
      <c r="D12" s="14">
        <v>6.9</v>
      </c>
      <c r="E12" s="14">
        <v>6.8</v>
      </c>
      <c r="F12" s="15"/>
      <c r="G12" s="14">
        <v>7.8</v>
      </c>
      <c r="H12" s="14">
        <v>8</v>
      </c>
      <c r="I12" s="14">
        <v>8</v>
      </c>
      <c r="J12" s="14">
        <v>8.1999999999999993</v>
      </c>
      <c r="K12" s="15"/>
      <c r="L12" s="14">
        <v>6.5</v>
      </c>
      <c r="M12" s="14">
        <v>6.6</v>
      </c>
      <c r="N12" s="14">
        <v>6.6</v>
      </c>
      <c r="O12" s="14">
        <v>6.7</v>
      </c>
      <c r="P12" s="15"/>
      <c r="Q12" s="14">
        <v>7.9</v>
      </c>
      <c r="R12" s="14">
        <v>8.1</v>
      </c>
      <c r="S12" s="14">
        <v>8.1999999999999993</v>
      </c>
      <c r="T12" s="14">
        <v>8.3000000000000007</v>
      </c>
      <c r="U12" s="15"/>
      <c r="V12" s="14">
        <v>6</v>
      </c>
      <c r="W12" s="14">
        <v>6.3</v>
      </c>
      <c r="X12" s="14">
        <v>6.3</v>
      </c>
      <c r="Y12" s="14">
        <v>6.3</v>
      </c>
      <c r="Z12" s="15"/>
      <c r="AA12" s="14">
        <v>7</v>
      </c>
      <c r="AB12" s="14">
        <v>6.8</v>
      </c>
      <c r="AC12" s="14">
        <v>6.8</v>
      </c>
      <c r="AD12" s="14">
        <v>6.8</v>
      </c>
      <c r="AE12" s="15"/>
      <c r="AF12" s="14">
        <v>6.3</v>
      </c>
      <c r="AG12" s="14">
        <v>6.6</v>
      </c>
      <c r="AH12" s="14">
        <v>6.6</v>
      </c>
      <c r="AI12" s="14">
        <v>6.7</v>
      </c>
      <c r="AJ12" s="15"/>
      <c r="AK12" s="14">
        <v>7.2</v>
      </c>
      <c r="AL12" s="14">
        <v>7.4</v>
      </c>
      <c r="AM12" s="14">
        <v>7.1</v>
      </c>
      <c r="AN12" s="14">
        <v>7.4</v>
      </c>
      <c r="AO12" s="15"/>
      <c r="AP12" s="14">
        <v>7.5</v>
      </c>
      <c r="AQ12" s="14">
        <v>7.1</v>
      </c>
      <c r="AR12" s="14">
        <v>7.6</v>
      </c>
      <c r="AS12" s="14">
        <v>7.1</v>
      </c>
      <c r="AT12" s="15"/>
      <c r="AU12" s="14">
        <v>7.3</v>
      </c>
      <c r="AV12" s="14">
        <v>7.3</v>
      </c>
      <c r="AW12" s="14">
        <v>7.1</v>
      </c>
      <c r="AX12" s="14">
        <v>7</v>
      </c>
      <c r="AY12" s="15"/>
      <c r="AZ12" s="14">
        <v>7.2</v>
      </c>
      <c r="BA12" s="14">
        <v>7.1</v>
      </c>
      <c r="BB12" s="14">
        <v>7.1</v>
      </c>
      <c r="BC12" s="14">
        <v>7.2</v>
      </c>
      <c r="BD12" s="15"/>
      <c r="BE12" s="14">
        <v>7</v>
      </c>
      <c r="BF12" s="14">
        <v>7.7</v>
      </c>
      <c r="BG12" s="14">
        <v>7.3</v>
      </c>
      <c r="BH12" s="14">
        <v>7.9</v>
      </c>
      <c r="BI12" s="15"/>
      <c r="BJ12" s="14">
        <v>7.4</v>
      </c>
      <c r="BK12" s="14">
        <v>7.2</v>
      </c>
      <c r="BL12" s="14">
        <v>7.2</v>
      </c>
      <c r="BM12" s="14">
        <v>7.3</v>
      </c>
      <c r="BN12" s="15"/>
      <c r="BO12" s="14">
        <v>7.2</v>
      </c>
      <c r="BP12" s="14">
        <v>7</v>
      </c>
      <c r="BQ12" s="14">
        <v>7.6</v>
      </c>
      <c r="BR12" s="14">
        <v>7.6</v>
      </c>
      <c r="BS12" s="15"/>
      <c r="BT12" s="14">
        <v>6.8</v>
      </c>
      <c r="BU12" s="14">
        <v>7.1</v>
      </c>
      <c r="BV12" s="14">
        <v>7</v>
      </c>
      <c r="BW12" s="14">
        <v>7.2</v>
      </c>
      <c r="BX12" s="15"/>
      <c r="BY12" s="14">
        <v>8.6999999999999993</v>
      </c>
      <c r="BZ12" s="14">
        <v>8.3000000000000007</v>
      </c>
      <c r="CA12" s="14">
        <v>8.3000000000000007</v>
      </c>
      <c r="CB12" s="14">
        <v>9</v>
      </c>
      <c r="CC12" s="15"/>
      <c r="CD12" s="14">
        <v>7.2</v>
      </c>
      <c r="CE12" s="14">
        <v>6.6</v>
      </c>
      <c r="CF12" s="14">
        <v>6.8</v>
      </c>
      <c r="CG12" s="14">
        <v>7.1</v>
      </c>
      <c r="CH12" s="15"/>
      <c r="CI12" s="13">
        <v>8.5</v>
      </c>
      <c r="CJ12" s="13">
        <v>8.5</v>
      </c>
      <c r="CK12" s="13">
        <v>8.6</v>
      </c>
      <c r="CL12" s="13">
        <v>9</v>
      </c>
      <c r="CM12" s="16"/>
      <c r="CN12" s="13">
        <v>7.9</v>
      </c>
      <c r="CO12" s="13">
        <v>8.1</v>
      </c>
      <c r="CP12" s="13">
        <v>8.1999999999999993</v>
      </c>
      <c r="CQ12" s="13">
        <v>8.3000000000000007</v>
      </c>
      <c r="CR12" s="16"/>
      <c r="CS12" s="14">
        <v>8.1999999999999993</v>
      </c>
      <c r="CT12" s="14">
        <v>8.1999999999999993</v>
      </c>
      <c r="CU12" s="14">
        <v>8.4</v>
      </c>
      <c r="CV12" s="14">
        <v>8.4</v>
      </c>
      <c r="CW12" s="15"/>
      <c r="CX12" s="13">
        <v>6.8</v>
      </c>
      <c r="CY12" s="13">
        <v>7.2</v>
      </c>
      <c r="CZ12" s="13">
        <v>7</v>
      </c>
      <c r="DA12" s="13">
        <v>7.5</v>
      </c>
      <c r="DB12" s="16"/>
      <c r="DC12" s="11">
        <f t="shared" ref="DC12:DG12" si="9">AVERAGE(CX12,CS12,CN12,CI12,CD12,BY12,BT12,BO12,BJ12,BE12,AZ12,AU12,AP12,AK12,AF12,AA12,V12,Q12,L12,G12,B12)</f>
        <v>7.2857142857142856</v>
      </c>
      <c r="DD12" s="11">
        <f t="shared" si="9"/>
        <v>7.3238095238095227</v>
      </c>
      <c r="DE12" s="11">
        <f t="shared" si="9"/>
        <v>7.3666666666666645</v>
      </c>
      <c r="DF12" s="11">
        <f t="shared" si="9"/>
        <v>7.5142857142857151</v>
      </c>
      <c r="DG12" s="11">
        <v>7.5</v>
      </c>
    </row>
    <row r="13" spans="1:111" ht="48" customHeight="1" x14ac:dyDescent="0.3">
      <c r="A13" s="6" t="s">
        <v>37</v>
      </c>
      <c r="B13" s="7">
        <v>6.4</v>
      </c>
      <c r="C13" s="8">
        <v>6.4</v>
      </c>
      <c r="D13" s="8">
        <v>6.4</v>
      </c>
      <c r="E13" s="8">
        <v>6.4</v>
      </c>
      <c r="F13" s="8">
        <v>6.5</v>
      </c>
      <c r="G13" s="8">
        <v>7.3</v>
      </c>
      <c r="H13" s="8">
        <v>7.3</v>
      </c>
      <c r="I13" s="8">
        <v>7.4</v>
      </c>
      <c r="J13" s="8">
        <v>7.3</v>
      </c>
      <c r="K13" s="8">
        <v>7.3</v>
      </c>
      <c r="L13" s="8">
        <v>6.6</v>
      </c>
      <c r="M13" s="8">
        <v>6.3</v>
      </c>
      <c r="N13" s="8">
        <v>6.3</v>
      </c>
      <c r="O13" s="8">
        <v>6.2</v>
      </c>
      <c r="P13" s="8">
        <v>6.4</v>
      </c>
      <c r="Q13" s="8">
        <v>7.2</v>
      </c>
      <c r="R13" s="8">
        <v>7.2</v>
      </c>
      <c r="S13" s="8">
        <v>7.1</v>
      </c>
      <c r="T13" s="8">
        <v>7</v>
      </c>
      <c r="U13" s="8">
        <v>7.2</v>
      </c>
      <c r="V13" s="9"/>
      <c r="W13" s="9"/>
      <c r="X13" s="9"/>
      <c r="Y13" s="9"/>
      <c r="Z13" s="9"/>
      <c r="AA13" s="8">
        <v>6.8</v>
      </c>
      <c r="AB13" s="8">
        <v>6.7</v>
      </c>
      <c r="AC13" s="8">
        <v>6.7</v>
      </c>
      <c r="AD13" s="8" t="s">
        <v>45</v>
      </c>
      <c r="AE13" s="8">
        <v>6.7</v>
      </c>
      <c r="AF13" s="8">
        <v>6.6</v>
      </c>
      <c r="AG13" s="8">
        <v>6.5</v>
      </c>
      <c r="AH13" s="8">
        <v>6.6</v>
      </c>
      <c r="AI13" s="8">
        <v>6.6</v>
      </c>
      <c r="AJ13" s="8">
        <v>6.7</v>
      </c>
      <c r="AK13" s="8">
        <v>8.6999999999999993</v>
      </c>
      <c r="AL13" s="8">
        <v>8.6999999999999993</v>
      </c>
      <c r="AM13" s="8">
        <v>8.1999999999999993</v>
      </c>
      <c r="AN13" s="8">
        <v>8.4</v>
      </c>
      <c r="AO13" s="8">
        <v>8.6</v>
      </c>
      <c r="AP13" s="8">
        <v>7</v>
      </c>
      <c r="AQ13" s="8">
        <v>7</v>
      </c>
      <c r="AR13" s="8">
        <v>6.8</v>
      </c>
      <c r="AS13" s="9"/>
      <c r="AT13" s="9"/>
      <c r="AU13" s="8">
        <v>6.8</v>
      </c>
      <c r="AV13" s="8">
        <v>7</v>
      </c>
      <c r="AW13" s="8">
        <v>7</v>
      </c>
      <c r="AX13" s="8">
        <v>6.9</v>
      </c>
      <c r="AY13" s="8">
        <v>6.9</v>
      </c>
      <c r="AZ13" s="8">
        <v>6.6</v>
      </c>
      <c r="BA13" s="8">
        <v>6.9</v>
      </c>
      <c r="BB13" s="8">
        <v>6.7</v>
      </c>
      <c r="BC13" s="8">
        <v>6.9</v>
      </c>
      <c r="BD13" s="8">
        <v>6.8</v>
      </c>
      <c r="BE13" s="8">
        <v>7.4</v>
      </c>
      <c r="BF13" s="8">
        <v>7.9</v>
      </c>
      <c r="BG13" s="8">
        <v>7.7</v>
      </c>
      <c r="BH13" s="8">
        <v>7.7</v>
      </c>
      <c r="BI13" s="8">
        <v>7.6</v>
      </c>
      <c r="BJ13" s="8">
        <v>6.5</v>
      </c>
      <c r="BK13" s="8">
        <v>6.6</v>
      </c>
      <c r="BL13" s="8">
        <v>6.7</v>
      </c>
      <c r="BM13" s="8">
        <v>6.7</v>
      </c>
      <c r="BN13" s="8">
        <v>6.7</v>
      </c>
      <c r="BO13" s="8">
        <v>6.6</v>
      </c>
      <c r="BP13" s="8">
        <v>6.7</v>
      </c>
      <c r="BQ13" s="8">
        <v>6.7</v>
      </c>
      <c r="BR13" s="8">
        <v>6.9</v>
      </c>
      <c r="BS13" s="8">
        <v>6.8</v>
      </c>
      <c r="BT13" s="8">
        <v>6.8</v>
      </c>
      <c r="BU13" s="8">
        <v>6.9</v>
      </c>
      <c r="BV13" s="8">
        <v>7.1</v>
      </c>
      <c r="BW13" s="8">
        <v>7.2</v>
      </c>
      <c r="BX13" s="8">
        <v>7</v>
      </c>
      <c r="BY13" s="8">
        <v>7</v>
      </c>
      <c r="BZ13" s="8">
        <v>7</v>
      </c>
      <c r="CA13" s="8">
        <v>8</v>
      </c>
      <c r="CB13" s="8">
        <v>8</v>
      </c>
      <c r="CC13" s="8">
        <v>8</v>
      </c>
      <c r="CD13" s="8">
        <v>6.8</v>
      </c>
      <c r="CE13" s="8">
        <v>7.1</v>
      </c>
      <c r="CF13" s="8">
        <v>7.1</v>
      </c>
      <c r="CG13" s="8">
        <v>7.2</v>
      </c>
      <c r="CH13" s="8">
        <v>7.2</v>
      </c>
      <c r="CI13" s="7">
        <v>8.3000000000000007</v>
      </c>
      <c r="CJ13" s="7">
        <v>8.1</v>
      </c>
      <c r="CK13" s="7">
        <v>8</v>
      </c>
      <c r="CL13" s="7">
        <v>8.4</v>
      </c>
      <c r="CM13" s="10"/>
      <c r="CN13" s="7">
        <v>8</v>
      </c>
      <c r="CO13" s="7">
        <v>8.1</v>
      </c>
      <c r="CP13" s="7">
        <v>7.9</v>
      </c>
      <c r="CQ13" s="7">
        <v>8.1999999999999993</v>
      </c>
      <c r="CR13" s="7">
        <v>8.1999999999999993</v>
      </c>
      <c r="CS13" s="8">
        <v>8.1999999999999993</v>
      </c>
      <c r="CT13" s="8">
        <v>8.4</v>
      </c>
      <c r="CU13" s="8">
        <v>8.5</v>
      </c>
      <c r="CV13" s="8">
        <v>8.1999999999999993</v>
      </c>
      <c r="CW13" s="8">
        <v>8.4</v>
      </c>
      <c r="CX13" s="7">
        <v>7.5</v>
      </c>
      <c r="CY13" s="7">
        <v>7.5</v>
      </c>
      <c r="CZ13" s="7">
        <v>7.3</v>
      </c>
      <c r="DA13" s="7">
        <v>7</v>
      </c>
      <c r="DB13" s="7">
        <v>7.5</v>
      </c>
      <c r="DC13" s="11">
        <f t="shared" ref="DC13:DG13" si="10">AVERAGE(CX13,CS13,CN13,CI13,CD13,BY13,BT13,BO13,BJ13,BE13,AZ13,AU13,AP13,AK13,AF13,AA13,V13,Q13,L13,G13,B13)</f>
        <v>7.1549999999999994</v>
      </c>
      <c r="DD13" s="11">
        <f t="shared" si="10"/>
        <v>7.2150000000000016</v>
      </c>
      <c r="DE13" s="11">
        <f t="shared" si="10"/>
        <v>7.2100000000000009</v>
      </c>
      <c r="DF13" s="11">
        <f t="shared" si="10"/>
        <v>7.2888888888888896</v>
      </c>
      <c r="DG13" s="11">
        <f t="shared" si="10"/>
        <v>7.25</v>
      </c>
    </row>
    <row r="14" spans="1:111" ht="48" customHeight="1" x14ac:dyDescent="0.3">
      <c r="A14" s="12" t="s">
        <v>38</v>
      </c>
      <c r="B14" s="13">
        <v>7</v>
      </c>
      <c r="C14" s="14">
        <v>7</v>
      </c>
      <c r="D14" s="14">
        <v>7</v>
      </c>
      <c r="E14" s="14">
        <v>7</v>
      </c>
      <c r="F14" s="14">
        <v>7</v>
      </c>
      <c r="G14" s="14">
        <v>8.1</v>
      </c>
      <c r="H14" s="14">
        <v>8.1999999999999993</v>
      </c>
      <c r="I14" s="14">
        <v>8.1</v>
      </c>
      <c r="J14" s="14">
        <v>8</v>
      </c>
      <c r="K14" s="14">
        <v>8.1</v>
      </c>
      <c r="L14" s="14">
        <v>6.9</v>
      </c>
      <c r="M14" s="14">
        <v>7</v>
      </c>
      <c r="N14" s="14">
        <v>6.9</v>
      </c>
      <c r="O14" s="14">
        <v>6.9</v>
      </c>
      <c r="P14" s="14">
        <v>6.9</v>
      </c>
      <c r="Q14" s="14">
        <v>8.1999999999999993</v>
      </c>
      <c r="R14" s="14">
        <v>8.1</v>
      </c>
      <c r="S14" s="14">
        <v>8.3000000000000007</v>
      </c>
      <c r="T14" s="14">
        <v>8.1999999999999993</v>
      </c>
      <c r="U14" s="14">
        <v>8.1999999999999993</v>
      </c>
      <c r="V14" s="14">
        <v>6.7</v>
      </c>
      <c r="W14" s="14">
        <v>6.5</v>
      </c>
      <c r="X14" s="14">
        <v>6.5</v>
      </c>
      <c r="Y14" s="14">
        <v>6.4</v>
      </c>
      <c r="Z14" s="14">
        <v>6.5</v>
      </c>
      <c r="AA14" s="15"/>
      <c r="AB14" s="15"/>
      <c r="AC14" s="15"/>
      <c r="AD14" s="15"/>
      <c r="AE14" s="15"/>
      <c r="AF14" s="14">
        <v>6.8</v>
      </c>
      <c r="AG14" s="14">
        <v>6.7</v>
      </c>
      <c r="AH14" s="14">
        <v>6.7</v>
      </c>
      <c r="AI14" s="14">
        <v>6.6</v>
      </c>
      <c r="AJ14" s="14">
        <v>6.7</v>
      </c>
      <c r="AK14" s="14">
        <v>7.6</v>
      </c>
      <c r="AL14" s="14">
        <v>7.5</v>
      </c>
      <c r="AM14" s="14">
        <v>6.8</v>
      </c>
      <c r="AN14" s="14">
        <v>7.4</v>
      </c>
      <c r="AO14" s="14">
        <v>7.3</v>
      </c>
      <c r="AP14" s="14">
        <v>7.8</v>
      </c>
      <c r="AQ14" s="14">
        <v>7.2</v>
      </c>
      <c r="AR14" s="14">
        <v>7.7</v>
      </c>
      <c r="AS14" s="14">
        <v>7.3</v>
      </c>
      <c r="AT14" s="14">
        <v>7.5</v>
      </c>
      <c r="AU14" s="14">
        <v>6.8</v>
      </c>
      <c r="AV14" s="14">
        <v>6.6</v>
      </c>
      <c r="AW14" s="14">
        <v>6.4</v>
      </c>
      <c r="AX14" s="14">
        <v>6.7</v>
      </c>
      <c r="AY14" s="14">
        <v>6.6</v>
      </c>
      <c r="AZ14" s="14">
        <v>6.1</v>
      </c>
      <c r="BA14" s="14">
        <v>6.4</v>
      </c>
      <c r="BB14" s="14">
        <v>6.2</v>
      </c>
      <c r="BC14" s="14">
        <v>6.6</v>
      </c>
      <c r="BD14" s="14">
        <v>6.3</v>
      </c>
      <c r="BE14" s="14">
        <v>6.9</v>
      </c>
      <c r="BF14" s="14">
        <v>7.1</v>
      </c>
      <c r="BG14" s="14">
        <v>6.4</v>
      </c>
      <c r="BH14" s="14">
        <v>7</v>
      </c>
      <c r="BI14" s="14">
        <v>6.9</v>
      </c>
      <c r="BJ14" s="14">
        <v>8</v>
      </c>
      <c r="BK14" s="14">
        <v>7.9</v>
      </c>
      <c r="BL14" s="14">
        <v>7.6</v>
      </c>
      <c r="BM14" s="14">
        <v>8</v>
      </c>
      <c r="BN14" s="14">
        <v>7.9</v>
      </c>
      <c r="BO14" s="14">
        <v>6.8</v>
      </c>
      <c r="BP14" s="14">
        <v>7.1</v>
      </c>
      <c r="BQ14" s="14">
        <v>6.9</v>
      </c>
      <c r="BR14" s="14">
        <v>7.4</v>
      </c>
      <c r="BS14" s="14">
        <v>7.1</v>
      </c>
      <c r="BT14" s="14">
        <v>5.9</v>
      </c>
      <c r="BU14" s="14">
        <v>6.1</v>
      </c>
      <c r="BV14" s="14">
        <v>6</v>
      </c>
      <c r="BW14" s="14">
        <v>6.2</v>
      </c>
      <c r="BX14" s="14">
        <v>6.1</v>
      </c>
      <c r="BY14" s="14">
        <v>8</v>
      </c>
      <c r="BZ14" s="14">
        <v>7.7</v>
      </c>
      <c r="CA14" s="14">
        <v>7.3</v>
      </c>
      <c r="CB14" s="14">
        <v>7.3</v>
      </c>
      <c r="CC14" s="14">
        <v>7.6</v>
      </c>
      <c r="CD14" s="14">
        <v>6.2</v>
      </c>
      <c r="CE14" s="14">
        <v>6.2</v>
      </c>
      <c r="CF14" s="14">
        <v>6.2</v>
      </c>
      <c r="CG14" s="14">
        <v>6.6</v>
      </c>
      <c r="CH14" s="14">
        <v>6.3</v>
      </c>
      <c r="CI14" s="13">
        <v>8.5</v>
      </c>
      <c r="CJ14" s="13">
        <v>8.5</v>
      </c>
      <c r="CK14" s="13">
        <v>8.4</v>
      </c>
      <c r="CL14" s="13">
        <v>8.6</v>
      </c>
      <c r="CM14" s="13">
        <v>8.5</v>
      </c>
      <c r="CN14" s="13">
        <v>8.4</v>
      </c>
      <c r="CO14" s="13">
        <v>8.1999999999999993</v>
      </c>
      <c r="CP14" s="13">
        <v>8.5</v>
      </c>
      <c r="CQ14" s="13">
        <v>8.1</v>
      </c>
      <c r="CR14" s="13">
        <v>8.3000000000000007</v>
      </c>
      <c r="CS14" s="14">
        <v>8.9</v>
      </c>
      <c r="CT14" s="14">
        <v>8.8000000000000007</v>
      </c>
      <c r="CU14" s="14">
        <v>8.9</v>
      </c>
      <c r="CV14" s="14">
        <v>9</v>
      </c>
      <c r="CW14" s="14">
        <v>8.9</v>
      </c>
      <c r="CX14" s="14">
        <v>9.1999999999999993</v>
      </c>
      <c r="CY14" s="14">
        <v>9.1999999999999993</v>
      </c>
      <c r="CZ14" s="14">
        <v>8.4</v>
      </c>
      <c r="DA14" s="14">
        <v>8.8000000000000007</v>
      </c>
      <c r="DB14" s="14">
        <v>8.9</v>
      </c>
      <c r="DC14" s="11">
        <f t="shared" ref="DC14:DG14" si="11">AVERAGE(CX14,CS14,CN14,CI14,CD14,BY14,BT14,BO14,BJ14,BE14,AZ14,AU14,AP14,AK14,AF14,AA14,V14,Q14,L14,G14,B14)</f>
        <v>7.4399999999999995</v>
      </c>
      <c r="DD14" s="11">
        <f t="shared" si="11"/>
        <v>7.4</v>
      </c>
      <c r="DE14" s="11">
        <f t="shared" si="11"/>
        <v>7.2600000000000007</v>
      </c>
      <c r="DF14" s="11">
        <f t="shared" si="11"/>
        <v>7.4049999999999994</v>
      </c>
      <c r="DG14" s="11">
        <f t="shared" si="11"/>
        <v>7.38</v>
      </c>
    </row>
    <row r="15" spans="1:111" ht="24" customHeight="1" x14ac:dyDescent="0.3">
      <c r="A15" s="29" t="s">
        <v>39</v>
      </c>
      <c r="B15" s="30">
        <f t="shared" ref="B15:AV15" si="12">AVERAGE(B3:B14)</f>
        <v>6.7158333333333333</v>
      </c>
      <c r="C15" s="30">
        <f t="shared" si="12"/>
        <v>6.7541666666666673</v>
      </c>
      <c r="D15" s="30">
        <f t="shared" si="12"/>
        <v>6.748333333333334</v>
      </c>
      <c r="E15" s="30">
        <f t="shared" si="12"/>
        <v>6.8208333333333337</v>
      </c>
      <c r="F15" s="30">
        <f t="shared" si="12"/>
        <v>6.8581818181818184</v>
      </c>
      <c r="G15" s="30">
        <f t="shared" si="12"/>
        <v>7.711666666666666</v>
      </c>
      <c r="H15" s="30">
        <f t="shared" si="12"/>
        <v>7.835</v>
      </c>
      <c r="I15" s="30">
        <f t="shared" si="12"/>
        <v>7.8549999999999995</v>
      </c>
      <c r="J15" s="30">
        <f t="shared" si="12"/>
        <v>7.8950000000000005</v>
      </c>
      <c r="K15" s="30">
        <f t="shared" si="12"/>
        <v>7.8118181818181816</v>
      </c>
      <c r="L15" s="30">
        <f t="shared" si="12"/>
        <v>6.663333333333334</v>
      </c>
      <c r="M15" s="30">
        <f t="shared" si="12"/>
        <v>6.6791666666666671</v>
      </c>
      <c r="N15" s="30">
        <f t="shared" si="12"/>
        <v>6.7041666666666666</v>
      </c>
      <c r="O15" s="30">
        <f t="shared" si="12"/>
        <v>6.6709090909090918</v>
      </c>
      <c r="P15" s="30">
        <f t="shared" si="12"/>
        <v>6.8281818181818181</v>
      </c>
      <c r="Q15" s="30">
        <f t="shared" si="12"/>
        <v>7.8316666666666679</v>
      </c>
      <c r="R15" s="30">
        <f t="shared" si="12"/>
        <v>7.9049999999999985</v>
      </c>
      <c r="S15" s="30">
        <f t="shared" si="12"/>
        <v>7.9149999999999991</v>
      </c>
      <c r="T15" s="30">
        <f t="shared" si="12"/>
        <v>7.9866666666666672</v>
      </c>
      <c r="U15" s="30">
        <f t="shared" si="12"/>
        <v>8.01</v>
      </c>
      <c r="V15" s="30">
        <f t="shared" si="12"/>
        <v>6.9455555555555559</v>
      </c>
      <c r="W15" s="30">
        <f t="shared" si="12"/>
        <v>6.9388888888888882</v>
      </c>
      <c r="X15" s="30">
        <f t="shared" si="12"/>
        <v>6.9788888888888891</v>
      </c>
      <c r="Y15" s="30">
        <f t="shared" si="12"/>
        <v>7.0455555555555556</v>
      </c>
      <c r="Z15" s="30">
        <f t="shared" si="12"/>
        <v>7.1959999999999997</v>
      </c>
      <c r="AA15" s="30">
        <f t="shared" si="12"/>
        <v>6.5633333333333326</v>
      </c>
      <c r="AB15" s="30">
        <f t="shared" si="12"/>
        <v>6.5666666666666664</v>
      </c>
      <c r="AC15" s="30">
        <f t="shared" si="12"/>
        <v>6.4944444444444436</v>
      </c>
      <c r="AD15" s="30">
        <f t="shared" si="12"/>
        <v>6.4175000000000004</v>
      </c>
      <c r="AE15" s="30">
        <f t="shared" si="12"/>
        <v>6.6</v>
      </c>
      <c r="AF15" s="30">
        <f t="shared" si="12"/>
        <v>6.59</v>
      </c>
      <c r="AG15" s="30">
        <f t="shared" si="12"/>
        <v>6.600833333333334</v>
      </c>
      <c r="AH15" s="30">
        <f t="shared" si="12"/>
        <v>6.5891666666666664</v>
      </c>
      <c r="AI15" s="30">
        <f t="shared" si="12"/>
        <v>6.5333333333333323</v>
      </c>
      <c r="AJ15" s="30">
        <f t="shared" si="12"/>
        <v>6.6118181818181823</v>
      </c>
      <c r="AK15" s="30">
        <f t="shared" si="12"/>
        <v>7.9366666666666665</v>
      </c>
      <c r="AL15" s="30">
        <f t="shared" si="12"/>
        <v>7.9741666666666662</v>
      </c>
      <c r="AM15" s="30">
        <f t="shared" si="12"/>
        <v>7.7658333333333331</v>
      </c>
      <c r="AN15" s="30">
        <f t="shared" si="12"/>
        <v>8.0450000000000017</v>
      </c>
      <c r="AO15" s="30">
        <f t="shared" si="12"/>
        <v>8.07</v>
      </c>
      <c r="AP15" s="30">
        <f t="shared" si="12"/>
        <v>7.3083333333333336</v>
      </c>
      <c r="AQ15" s="30">
        <f t="shared" si="12"/>
        <v>7.3449999999999998</v>
      </c>
      <c r="AR15" s="30">
        <f t="shared" si="12"/>
        <v>7.4016666666666646</v>
      </c>
      <c r="AS15" s="30">
        <f t="shared" si="12"/>
        <v>7.462727272727272</v>
      </c>
      <c r="AT15" s="30">
        <f t="shared" si="12"/>
        <v>7.5060000000000002</v>
      </c>
      <c r="AU15" s="30">
        <f t="shared" si="12"/>
        <v>7.0366666666666662</v>
      </c>
      <c r="AV15" s="30">
        <f t="shared" si="12"/>
        <v>7.1066666666666656</v>
      </c>
      <c r="AW15" s="30"/>
      <c r="AX15" s="30">
        <f t="shared" ref="AX15:DG15" si="13">AVERAGE(AX3:AX14)</f>
        <v>7.1191666666666675</v>
      </c>
      <c r="AY15" s="30">
        <f t="shared" si="13"/>
        <v>7.1554545454545462</v>
      </c>
      <c r="AZ15" s="30">
        <f t="shared" si="13"/>
        <v>6.9249999999999998</v>
      </c>
      <c r="BA15" s="30">
        <f t="shared" si="13"/>
        <v>7.038333333333334</v>
      </c>
      <c r="BB15" s="30">
        <f t="shared" si="13"/>
        <v>7.0166666666666666</v>
      </c>
      <c r="BC15" s="30">
        <f t="shared" si="13"/>
        <v>7.1358333333333333</v>
      </c>
      <c r="BD15" s="30">
        <f t="shared" si="13"/>
        <v>7.124545454545455</v>
      </c>
      <c r="BE15" s="30">
        <f t="shared" si="13"/>
        <v>7.3441666666666672</v>
      </c>
      <c r="BF15" s="30">
        <f t="shared" si="13"/>
        <v>7.5375000000000005</v>
      </c>
      <c r="BG15" s="30">
        <f t="shared" si="13"/>
        <v>7.4208333333333343</v>
      </c>
      <c r="BH15" s="30">
        <f t="shared" si="13"/>
        <v>7.6775000000000011</v>
      </c>
      <c r="BI15" s="30">
        <f t="shared" si="13"/>
        <v>7.5918181818181809</v>
      </c>
      <c r="BJ15" s="30">
        <f t="shared" si="13"/>
        <v>7.3558333333333339</v>
      </c>
      <c r="BK15" s="30">
        <f t="shared" si="13"/>
        <v>7.47</v>
      </c>
      <c r="BL15" s="30">
        <f t="shared" si="13"/>
        <v>7.4750000000000005</v>
      </c>
      <c r="BM15" s="30">
        <f t="shared" si="13"/>
        <v>7.6308333333333325</v>
      </c>
      <c r="BN15" s="30">
        <f t="shared" si="13"/>
        <v>7.6363636363636367</v>
      </c>
      <c r="BO15" s="30">
        <f t="shared" si="13"/>
        <v>7.0591666666666661</v>
      </c>
      <c r="BP15" s="30">
        <f t="shared" si="13"/>
        <v>7.1000000000000005</v>
      </c>
      <c r="BQ15" s="30">
        <f t="shared" si="13"/>
        <v>7.1933333333333342</v>
      </c>
      <c r="BR15" s="30">
        <f t="shared" si="13"/>
        <v>7.2583333333333337</v>
      </c>
      <c r="BS15" s="30">
        <f t="shared" si="13"/>
        <v>7.2836363636363641</v>
      </c>
      <c r="BT15" s="30">
        <f t="shared" si="13"/>
        <v>6.4600000000000009</v>
      </c>
      <c r="BU15" s="30">
        <f t="shared" si="13"/>
        <v>6.4716666666666667</v>
      </c>
      <c r="BV15" s="30">
        <f t="shared" si="13"/>
        <v>6.4924999999999997</v>
      </c>
      <c r="BW15" s="30">
        <f t="shared" si="13"/>
        <v>6.5758333333333345</v>
      </c>
      <c r="BX15" s="30">
        <f t="shared" si="13"/>
        <v>6.5618181818181816</v>
      </c>
      <c r="BY15" s="30">
        <f t="shared" si="13"/>
        <v>8.293333333333333</v>
      </c>
      <c r="BZ15" s="30">
        <f t="shared" si="13"/>
        <v>8.3516666666666648</v>
      </c>
      <c r="CA15" s="30">
        <f t="shared" si="13"/>
        <v>8.4308333333333341</v>
      </c>
      <c r="CB15" s="30">
        <f t="shared" si="13"/>
        <v>8.6158333333333328</v>
      </c>
      <c r="CC15" s="30">
        <f t="shared" si="13"/>
        <v>8.6054545454545455</v>
      </c>
      <c r="CD15" s="30">
        <f t="shared" si="13"/>
        <v>6.5650000000000004</v>
      </c>
      <c r="CE15" s="30">
        <f t="shared" si="13"/>
        <v>6.4716666666666649</v>
      </c>
      <c r="CF15" s="30">
        <f t="shared" si="13"/>
        <v>6.5333333333333323</v>
      </c>
      <c r="CG15" s="30">
        <f t="shared" si="13"/>
        <v>6.6241666666666665</v>
      </c>
      <c r="CH15" s="30">
        <f t="shared" si="13"/>
        <v>6.624545454545455</v>
      </c>
      <c r="CI15" s="30">
        <f t="shared" si="13"/>
        <v>8.9166666666666661</v>
      </c>
      <c r="CJ15" s="30">
        <f t="shared" si="13"/>
        <v>8.9674999999999994</v>
      </c>
      <c r="CK15" s="30">
        <f t="shared" si="13"/>
        <v>9.081666666666667</v>
      </c>
      <c r="CL15" s="30">
        <f t="shared" si="13"/>
        <v>9.2225000000000001</v>
      </c>
      <c r="CM15" s="30">
        <f t="shared" si="13"/>
        <v>9.35</v>
      </c>
      <c r="CN15" s="30">
        <f t="shared" si="13"/>
        <v>8.288333333333334</v>
      </c>
      <c r="CO15" s="30">
        <f t="shared" si="13"/>
        <v>8.4241666666666664</v>
      </c>
      <c r="CP15" s="30">
        <f t="shared" si="13"/>
        <v>8.4625000000000004</v>
      </c>
      <c r="CQ15" s="30">
        <f t="shared" si="13"/>
        <v>8.4874999999999989</v>
      </c>
      <c r="CR15" s="30">
        <f t="shared" si="13"/>
        <v>8.5872727272727278</v>
      </c>
      <c r="CS15" s="30">
        <f t="shared" si="13"/>
        <v>8.4783333333333335</v>
      </c>
      <c r="CT15" s="30">
        <f t="shared" si="13"/>
        <v>8.5783333333333349</v>
      </c>
      <c r="CU15" s="30">
        <f t="shared" si="13"/>
        <v>8.5625</v>
      </c>
      <c r="CV15" s="30">
        <f t="shared" si="13"/>
        <v>8.5924999999999994</v>
      </c>
      <c r="CW15" s="30">
        <f t="shared" si="13"/>
        <v>8.5881818181818197</v>
      </c>
      <c r="CX15" s="30">
        <f t="shared" si="13"/>
        <v>8.1359999999999992</v>
      </c>
      <c r="CY15" s="30">
        <f t="shared" si="13"/>
        <v>8.39</v>
      </c>
      <c r="CZ15" s="30">
        <f t="shared" si="13"/>
        <v>7.9940000000000015</v>
      </c>
      <c r="DA15" s="30">
        <f t="shared" si="13"/>
        <v>8.0340000000000007</v>
      </c>
      <c r="DB15" s="30">
        <f t="shared" si="13"/>
        <v>8.3122222222222231</v>
      </c>
      <c r="DC15" s="30">
        <f t="shared" si="13"/>
        <v>7.3882092731829578</v>
      </c>
      <c r="DD15" s="30">
        <f t="shared" si="13"/>
        <v>7.4449962406015047</v>
      </c>
      <c r="DE15" s="30">
        <f t="shared" si="13"/>
        <v>7.4488398078529663</v>
      </c>
      <c r="DF15" s="30">
        <f t="shared" si="13"/>
        <v>7.5360481759955453</v>
      </c>
      <c r="DG15" s="30">
        <f t="shared" si="13"/>
        <v>7.560664807852965</v>
      </c>
    </row>
    <row r="16" spans="1:111" ht="15.75" customHeight="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3"/>
      <c r="DD16" s="33"/>
      <c r="DE16" s="33"/>
      <c r="DF16" s="33"/>
      <c r="DG16" s="33"/>
    </row>
    <row r="17" spans="1:111" ht="15.75" customHeight="1" x14ac:dyDescent="0.3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</row>
    <row r="18" spans="1:111" ht="15.75" customHeight="1" x14ac:dyDescent="0.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</row>
    <row r="19" spans="1:111" ht="15.75" customHeight="1" x14ac:dyDescent="0.3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</row>
    <row r="20" spans="1:111" ht="15.75" customHeight="1" x14ac:dyDescent="0.3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</row>
    <row r="21" spans="1:111" ht="15.75" customHeight="1" x14ac:dyDescent="0.3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</row>
    <row r="22" spans="1:111" ht="15.75" customHeight="1" x14ac:dyDescent="0.3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</row>
    <row r="23" spans="1:111" ht="15.75" customHeight="1" x14ac:dyDescent="0.3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</row>
    <row r="24" spans="1:111" ht="15.75" customHeight="1" x14ac:dyDescent="0.3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</row>
    <row r="25" spans="1:111" ht="15.75" customHeight="1" x14ac:dyDescent="0.3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</row>
    <row r="26" spans="1:111" ht="15.75" customHeight="1" x14ac:dyDescent="0.3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</row>
    <row r="27" spans="1:111" ht="15.75" customHeight="1" x14ac:dyDescent="0.3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</row>
    <row r="28" spans="1:111" ht="15.75" customHeight="1" x14ac:dyDescent="0.3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</row>
    <row r="29" spans="1:111" ht="15.75" customHeight="1" x14ac:dyDescent="0.3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</row>
    <row r="30" spans="1:111" ht="15.75" customHeight="1" x14ac:dyDescent="0.3">
      <c r="A30" s="34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</row>
    <row r="31" spans="1:111" ht="15.75" customHeight="1" x14ac:dyDescent="0.3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</row>
    <row r="32" spans="1:111" ht="15.75" customHeight="1" x14ac:dyDescent="0.3">
      <c r="A32" s="34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</row>
    <row r="33" spans="1:111" ht="15.75" customHeight="1" x14ac:dyDescent="0.3">
      <c r="A33" s="3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</row>
    <row r="34" spans="1:111" ht="15.75" customHeight="1" x14ac:dyDescent="0.3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</row>
    <row r="35" spans="1:111" ht="15.75" customHeight="1" x14ac:dyDescent="0.3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</row>
    <row r="36" spans="1:111" ht="15.75" customHeight="1" x14ac:dyDescent="0.3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</row>
    <row r="37" spans="1:111" ht="15.75" customHeight="1" x14ac:dyDescent="0.3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</row>
    <row r="38" spans="1:111" ht="15.75" customHeight="1" x14ac:dyDescent="0.3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</row>
    <row r="39" spans="1:111" ht="15.75" customHeight="1" x14ac:dyDescent="0.3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</row>
    <row r="40" spans="1:111" ht="15.75" customHeight="1" x14ac:dyDescent="0.3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</row>
    <row r="41" spans="1:111" ht="15.75" customHeight="1" x14ac:dyDescent="0.3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</row>
    <row r="42" spans="1:111" ht="15.75" customHeight="1" x14ac:dyDescent="0.3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</row>
    <row r="43" spans="1:111" ht="15.75" customHeight="1" x14ac:dyDescent="0.3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</row>
    <row r="44" spans="1:111" ht="15.75" customHeight="1" x14ac:dyDescent="0.3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</row>
    <row r="45" spans="1:111" ht="15.75" customHeight="1" x14ac:dyDescent="0.3">
      <c r="A45" s="34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</row>
    <row r="46" spans="1:111" ht="15.75" customHeight="1" x14ac:dyDescent="0.3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</row>
    <row r="47" spans="1:111" ht="15.75" customHeight="1" x14ac:dyDescent="0.3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</row>
    <row r="48" spans="1:111" ht="15.75" customHeight="1" x14ac:dyDescent="0.3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</row>
    <row r="49" spans="1:111" ht="15.75" customHeight="1" x14ac:dyDescent="0.3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</row>
    <row r="50" spans="1:111" ht="15.75" customHeight="1" x14ac:dyDescent="0.3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</row>
    <row r="51" spans="1:111" ht="15.75" customHeight="1" x14ac:dyDescent="0.3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</row>
    <row r="52" spans="1:111" ht="15.75" customHeight="1" x14ac:dyDescent="0.3">
      <c r="A52" s="3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</row>
    <row r="53" spans="1:111" ht="15.75" customHeight="1" x14ac:dyDescent="0.3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</row>
    <row r="54" spans="1:111" ht="15.75" customHeight="1" x14ac:dyDescent="0.3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</row>
    <row r="55" spans="1:111" ht="15.75" customHeigh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</row>
    <row r="56" spans="1:111" ht="15.75" customHeight="1" x14ac:dyDescent="0.3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</row>
    <row r="57" spans="1:111" ht="15.75" customHeight="1" x14ac:dyDescent="0.3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</row>
    <row r="58" spans="1:111" ht="15.75" customHeight="1" x14ac:dyDescent="0.3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</row>
    <row r="59" spans="1:111" ht="15.75" customHeight="1" x14ac:dyDescent="0.3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</row>
    <row r="60" spans="1:111" ht="15.75" customHeight="1" x14ac:dyDescent="0.3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</row>
    <row r="61" spans="1:111" ht="15.75" customHeight="1" x14ac:dyDescent="0.3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</row>
    <row r="62" spans="1:111" ht="15.75" customHeight="1" x14ac:dyDescent="0.3">
      <c r="A62" s="3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</row>
    <row r="63" spans="1:111" ht="15.75" customHeight="1" x14ac:dyDescent="0.3">
      <c r="A63" s="34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</row>
    <row r="64" spans="1:111" ht="15.75" customHeight="1" x14ac:dyDescent="0.3">
      <c r="A64" s="3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</row>
    <row r="65" spans="1:111" ht="15.75" customHeight="1" x14ac:dyDescent="0.3">
      <c r="A65" s="34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</row>
    <row r="66" spans="1:111" ht="15.75" customHeight="1" x14ac:dyDescent="0.3">
      <c r="A66" s="34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</row>
    <row r="67" spans="1:111" ht="15.75" customHeight="1" x14ac:dyDescent="0.3">
      <c r="A67" s="34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</row>
    <row r="68" spans="1:111" ht="15.75" customHeight="1" x14ac:dyDescent="0.3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</row>
    <row r="69" spans="1:111" ht="15.75" customHeight="1" x14ac:dyDescent="0.3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</row>
    <row r="70" spans="1:111" ht="15.75" customHeight="1" x14ac:dyDescent="0.3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</row>
    <row r="71" spans="1:111" ht="15.75" customHeight="1" x14ac:dyDescent="0.3">
      <c r="A71" s="34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</row>
    <row r="72" spans="1:111" ht="15.75" customHeight="1" x14ac:dyDescent="0.3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</row>
    <row r="73" spans="1:111" ht="15.75" customHeight="1" x14ac:dyDescent="0.3">
      <c r="A73" s="3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</row>
    <row r="74" spans="1:111" ht="15.75" customHeight="1" x14ac:dyDescent="0.3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</row>
    <row r="75" spans="1:111" ht="15.75" customHeight="1" x14ac:dyDescent="0.3">
      <c r="A75" s="34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</row>
    <row r="76" spans="1:111" ht="15.75" customHeight="1" x14ac:dyDescent="0.3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</row>
    <row r="77" spans="1:111" ht="15.75" customHeight="1" x14ac:dyDescent="0.3">
      <c r="A77" s="34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</row>
    <row r="78" spans="1:111" ht="15.75" customHeight="1" x14ac:dyDescent="0.3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</row>
    <row r="79" spans="1:111" ht="15.75" customHeight="1" x14ac:dyDescent="0.3">
      <c r="A79" s="34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</row>
    <row r="80" spans="1:111" ht="15.75" customHeight="1" x14ac:dyDescent="0.3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</row>
    <row r="81" spans="1:111" ht="15.75" customHeight="1" x14ac:dyDescent="0.3">
      <c r="A81" s="34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</row>
    <row r="82" spans="1:111" ht="15.75" customHeight="1" x14ac:dyDescent="0.3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</row>
    <row r="83" spans="1:111" ht="15.75" customHeight="1" x14ac:dyDescent="0.3">
      <c r="A83" s="34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</row>
    <row r="84" spans="1:111" ht="15.75" customHeight="1" x14ac:dyDescent="0.3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</row>
    <row r="85" spans="1:111" ht="15.75" customHeight="1" x14ac:dyDescent="0.3">
      <c r="A85" s="34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</row>
    <row r="86" spans="1:111" ht="15.75" customHeight="1" x14ac:dyDescent="0.3">
      <c r="A86" s="34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</row>
    <row r="87" spans="1:111" ht="15.75" customHeight="1" x14ac:dyDescent="0.3">
      <c r="A87" s="34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</row>
    <row r="88" spans="1:111" ht="15.75" customHeight="1" x14ac:dyDescent="0.3">
      <c r="A88" s="34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</row>
    <row r="89" spans="1:111" ht="15.75" customHeight="1" x14ac:dyDescent="0.3">
      <c r="A89" s="34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</row>
    <row r="90" spans="1:111" ht="15.75" customHeight="1" x14ac:dyDescent="0.3">
      <c r="A90" s="34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</row>
    <row r="91" spans="1:111" ht="15.75" customHeight="1" x14ac:dyDescent="0.3">
      <c r="A91" s="34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</row>
    <row r="92" spans="1:111" ht="15.75" customHeight="1" x14ac:dyDescent="0.3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</row>
    <row r="93" spans="1:111" ht="15.75" customHeight="1" x14ac:dyDescent="0.3">
      <c r="A93" s="3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</row>
    <row r="94" spans="1:111" ht="15.75" customHeight="1" x14ac:dyDescent="0.3">
      <c r="A94" s="34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</row>
    <row r="95" spans="1:111" ht="15.75" customHeight="1" x14ac:dyDescent="0.3">
      <c r="A95" s="34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</row>
    <row r="96" spans="1:111" ht="15.75" customHeight="1" x14ac:dyDescent="0.3">
      <c r="A96" s="34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</row>
    <row r="97" spans="1:111" ht="15.75" customHeight="1" x14ac:dyDescent="0.3">
      <c r="A97" s="34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</row>
    <row r="98" spans="1:111" ht="15.75" customHeight="1" x14ac:dyDescent="0.3">
      <c r="A98" s="34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</row>
    <row r="99" spans="1:111" ht="15.75" customHeight="1" x14ac:dyDescent="0.3">
      <c r="A99" s="34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</row>
    <row r="100" spans="1:111" ht="15.75" customHeight="1" x14ac:dyDescent="0.3">
      <c r="A100" s="34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</row>
    <row r="101" spans="1:111" ht="15.75" customHeight="1" x14ac:dyDescent="0.3">
      <c r="A101" s="34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</row>
    <row r="102" spans="1:111" ht="15.75" customHeight="1" x14ac:dyDescent="0.3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</row>
    <row r="103" spans="1:111" ht="15.75" customHeight="1" x14ac:dyDescent="0.3">
      <c r="A103" s="34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</row>
    <row r="104" spans="1:111" ht="15.75" customHeight="1" x14ac:dyDescent="0.3">
      <c r="A104" s="34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</row>
    <row r="105" spans="1:111" ht="15.75" customHeight="1" x14ac:dyDescent="0.3">
      <c r="A105" s="34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</row>
    <row r="106" spans="1:111" ht="15.75" customHeight="1" x14ac:dyDescent="0.3">
      <c r="A106" s="34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</row>
    <row r="107" spans="1:111" ht="15.75" customHeight="1" x14ac:dyDescent="0.3">
      <c r="A107" s="34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</row>
    <row r="108" spans="1:111" ht="15.75" customHeight="1" x14ac:dyDescent="0.3">
      <c r="A108" s="34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</row>
    <row r="109" spans="1:111" ht="15.75" customHeight="1" x14ac:dyDescent="0.3">
      <c r="A109" s="34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</row>
    <row r="110" spans="1:111" ht="15.75" customHeight="1" x14ac:dyDescent="0.3">
      <c r="A110" s="34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</row>
    <row r="111" spans="1:111" ht="15.75" customHeight="1" x14ac:dyDescent="0.3">
      <c r="A111" s="34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</row>
    <row r="112" spans="1:111" ht="15.75" customHeight="1" x14ac:dyDescent="0.3">
      <c r="A112" s="34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</row>
    <row r="113" spans="1:111" ht="15.75" customHeight="1" x14ac:dyDescent="0.3">
      <c r="A113" s="34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</row>
    <row r="114" spans="1:111" ht="15.75" customHeight="1" x14ac:dyDescent="0.3">
      <c r="A114" s="34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</row>
    <row r="115" spans="1:111" ht="15.75" customHeight="1" x14ac:dyDescent="0.3">
      <c r="A115" s="34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</row>
    <row r="116" spans="1:111" ht="15.75" customHeight="1" x14ac:dyDescent="0.3">
      <c r="A116" s="34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</row>
    <row r="117" spans="1:111" ht="15.75" customHeight="1" x14ac:dyDescent="0.3">
      <c r="A117" s="34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</row>
    <row r="118" spans="1:111" ht="15.75" customHeight="1" x14ac:dyDescent="0.3">
      <c r="A118" s="34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</row>
    <row r="119" spans="1:111" ht="15.75" customHeight="1" x14ac:dyDescent="0.3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</row>
    <row r="120" spans="1:111" ht="15.75" customHeight="1" x14ac:dyDescent="0.3">
      <c r="A120" s="34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</row>
    <row r="121" spans="1:111" ht="15.75" customHeight="1" x14ac:dyDescent="0.3">
      <c r="A121" s="34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</row>
    <row r="122" spans="1:111" ht="15.75" customHeight="1" x14ac:dyDescent="0.3">
      <c r="A122" s="34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</row>
    <row r="123" spans="1:111" ht="15.75" customHeight="1" x14ac:dyDescent="0.3">
      <c r="A123" s="34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</row>
    <row r="124" spans="1:111" ht="15.75" customHeight="1" x14ac:dyDescent="0.3">
      <c r="A124" s="34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</row>
    <row r="125" spans="1:111" ht="15.75" customHeight="1" x14ac:dyDescent="0.3">
      <c r="A125" s="34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</row>
    <row r="126" spans="1:111" ht="15.75" customHeight="1" x14ac:dyDescent="0.3">
      <c r="A126" s="34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</row>
    <row r="127" spans="1:111" ht="15.75" customHeight="1" x14ac:dyDescent="0.3">
      <c r="A127" s="34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</row>
    <row r="128" spans="1:111" ht="15.75" customHeight="1" x14ac:dyDescent="0.3">
      <c r="A128" s="34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</row>
    <row r="129" spans="1:111" ht="15.75" customHeight="1" x14ac:dyDescent="0.3">
      <c r="A129" s="34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</row>
    <row r="130" spans="1:111" ht="15.75" customHeight="1" x14ac:dyDescent="0.3">
      <c r="A130" s="34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</row>
    <row r="131" spans="1:111" ht="15.75" customHeight="1" x14ac:dyDescent="0.3">
      <c r="A131" s="34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</row>
    <row r="132" spans="1:111" ht="15.75" customHeight="1" x14ac:dyDescent="0.3">
      <c r="A132" s="34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</row>
    <row r="133" spans="1:111" ht="15.75" customHeight="1" x14ac:dyDescent="0.3">
      <c r="A133" s="34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</row>
    <row r="134" spans="1:111" ht="15.75" customHeight="1" x14ac:dyDescent="0.3">
      <c r="A134" s="34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</row>
    <row r="135" spans="1:111" ht="15.75" customHeight="1" x14ac:dyDescent="0.3">
      <c r="A135" s="34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</row>
    <row r="136" spans="1:111" ht="15.75" customHeight="1" x14ac:dyDescent="0.3">
      <c r="A136" s="34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</row>
    <row r="137" spans="1:111" ht="15.75" customHeight="1" x14ac:dyDescent="0.3">
      <c r="A137" s="34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</row>
    <row r="138" spans="1:111" ht="15.75" customHeight="1" x14ac:dyDescent="0.3">
      <c r="A138" s="34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</row>
    <row r="139" spans="1:111" ht="15.75" customHeight="1" x14ac:dyDescent="0.3">
      <c r="A139" s="34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</row>
    <row r="140" spans="1:111" ht="15.75" customHeight="1" x14ac:dyDescent="0.3">
      <c r="A140" s="34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</row>
    <row r="141" spans="1:111" ht="15.75" customHeight="1" x14ac:dyDescent="0.3">
      <c r="A141" s="34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</row>
    <row r="142" spans="1:111" ht="15.75" customHeight="1" x14ac:dyDescent="0.3">
      <c r="A142" s="34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</row>
    <row r="143" spans="1:111" ht="15.75" customHeight="1" x14ac:dyDescent="0.3">
      <c r="A143" s="34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</row>
    <row r="144" spans="1:111" ht="15.75" customHeight="1" x14ac:dyDescent="0.3">
      <c r="A144" s="34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</row>
    <row r="145" spans="1:111" ht="15.75" customHeight="1" x14ac:dyDescent="0.3">
      <c r="A145" s="34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</row>
    <row r="146" spans="1:111" ht="15.75" customHeight="1" x14ac:dyDescent="0.3">
      <c r="A146" s="34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</row>
    <row r="147" spans="1:111" ht="15.75" customHeight="1" x14ac:dyDescent="0.3">
      <c r="A147" s="34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</row>
    <row r="148" spans="1:111" ht="15.75" customHeight="1" x14ac:dyDescent="0.3">
      <c r="A148" s="34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</row>
    <row r="149" spans="1:111" ht="15.75" customHeight="1" x14ac:dyDescent="0.3">
      <c r="A149" s="34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</row>
    <row r="150" spans="1:111" ht="15.75" customHeight="1" x14ac:dyDescent="0.3">
      <c r="A150" s="34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</row>
    <row r="151" spans="1:111" ht="15.75" customHeight="1" x14ac:dyDescent="0.3">
      <c r="A151" s="34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</row>
    <row r="152" spans="1:111" ht="15.75" customHeight="1" x14ac:dyDescent="0.3">
      <c r="A152" s="34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</row>
    <row r="153" spans="1:111" ht="15.75" customHeight="1" x14ac:dyDescent="0.3">
      <c r="A153" s="34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</row>
    <row r="154" spans="1:111" ht="15.75" customHeight="1" x14ac:dyDescent="0.3">
      <c r="A154" s="34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</row>
    <row r="155" spans="1:111" ht="15.75" customHeight="1" x14ac:dyDescent="0.3">
      <c r="A155" s="34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</row>
    <row r="156" spans="1:111" ht="15.75" customHeight="1" x14ac:dyDescent="0.3">
      <c r="A156" s="34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</row>
    <row r="157" spans="1:111" ht="15.75" customHeight="1" x14ac:dyDescent="0.3">
      <c r="A157" s="34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</row>
    <row r="158" spans="1:111" ht="15.75" customHeight="1" x14ac:dyDescent="0.3">
      <c r="A158" s="34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</row>
    <row r="159" spans="1:111" ht="15.75" customHeight="1" x14ac:dyDescent="0.3">
      <c r="A159" s="34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</row>
    <row r="160" spans="1:111" ht="15.75" customHeight="1" x14ac:dyDescent="0.3">
      <c r="A160" s="34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</row>
    <row r="161" spans="1:111" ht="15.75" customHeight="1" x14ac:dyDescent="0.3">
      <c r="A161" s="34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</row>
    <row r="162" spans="1:111" ht="15.75" customHeight="1" x14ac:dyDescent="0.3">
      <c r="A162" s="34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</row>
    <row r="163" spans="1:111" ht="15.75" customHeight="1" x14ac:dyDescent="0.3">
      <c r="A163" s="34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</row>
    <row r="164" spans="1:111" ht="15.75" customHeight="1" x14ac:dyDescent="0.3">
      <c r="A164" s="34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</row>
    <row r="165" spans="1:111" ht="15.75" customHeight="1" x14ac:dyDescent="0.3">
      <c r="A165" s="34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</row>
    <row r="166" spans="1:111" ht="15.75" customHeight="1" x14ac:dyDescent="0.3">
      <c r="A166" s="34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</row>
    <row r="167" spans="1:111" ht="15.75" customHeight="1" x14ac:dyDescent="0.3">
      <c r="A167" s="34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</row>
    <row r="168" spans="1:111" ht="15.75" customHeight="1" x14ac:dyDescent="0.3">
      <c r="A168" s="34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</row>
    <row r="169" spans="1:111" ht="15.75" customHeight="1" x14ac:dyDescent="0.3">
      <c r="A169" s="34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</row>
    <row r="170" spans="1:111" ht="15.75" customHeight="1" x14ac:dyDescent="0.3">
      <c r="A170" s="34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</row>
    <row r="171" spans="1:111" ht="15.75" customHeight="1" x14ac:dyDescent="0.3">
      <c r="A171" s="34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</row>
    <row r="172" spans="1:111" ht="15.75" customHeight="1" x14ac:dyDescent="0.3">
      <c r="A172" s="34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</row>
    <row r="173" spans="1:111" ht="15.75" customHeight="1" x14ac:dyDescent="0.3">
      <c r="A173" s="34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</row>
    <row r="174" spans="1:111" ht="15.75" customHeight="1" x14ac:dyDescent="0.3">
      <c r="A174" s="34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</row>
    <row r="175" spans="1:111" ht="15.75" customHeight="1" x14ac:dyDescent="0.3">
      <c r="A175" s="34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</row>
    <row r="176" spans="1:111" ht="15.75" customHeight="1" x14ac:dyDescent="0.3">
      <c r="A176" s="34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</row>
    <row r="177" spans="1:111" ht="15.75" customHeight="1" x14ac:dyDescent="0.3">
      <c r="A177" s="34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</row>
    <row r="178" spans="1:111" ht="15.75" customHeight="1" x14ac:dyDescent="0.3">
      <c r="A178" s="34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</row>
    <row r="179" spans="1:111" ht="15.75" customHeight="1" x14ac:dyDescent="0.3">
      <c r="A179" s="34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</row>
    <row r="180" spans="1:111" ht="15.75" customHeight="1" x14ac:dyDescent="0.3">
      <c r="A180" s="34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</row>
    <row r="181" spans="1:111" ht="15.75" customHeight="1" x14ac:dyDescent="0.3">
      <c r="A181" s="34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</row>
    <row r="182" spans="1:111" ht="15.75" customHeight="1" x14ac:dyDescent="0.3">
      <c r="A182" s="34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</row>
    <row r="183" spans="1:111" ht="15.75" customHeight="1" x14ac:dyDescent="0.3">
      <c r="A183" s="34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</row>
    <row r="184" spans="1:111" ht="15.75" customHeight="1" x14ac:dyDescent="0.3">
      <c r="A184" s="34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</row>
    <row r="185" spans="1:111" ht="15.75" customHeight="1" x14ac:dyDescent="0.3">
      <c r="A185" s="34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</row>
    <row r="186" spans="1:111" ht="15.75" customHeight="1" x14ac:dyDescent="0.3">
      <c r="A186" s="34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</row>
    <row r="187" spans="1:111" ht="15.75" customHeight="1" x14ac:dyDescent="0.3">
      <c r="A187" s="34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</row>
    <row r="188" spans="1:111" ht="15.75" customHeight="1" x14ac:dyDescent="0.3">
      <c r="A188" s="34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</row>
    <row r="189" spans="1:111" ht="15.75" customHeight="1" x14ac:dyDescent="0.3">
      <c r="A189" s="34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</row>
    <row r="190" spans="1:111" ht="15.75" customHeight="1" x14ac:dyDescent="0.3">
      <c r="A190" s="34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</row>
    <row r="191" spans="1:111" ht="15.75" customHeight="1" x14ac:dyDescent="0.3">
      <c r="A191" s="34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</row>
    <row r="192" spans="1:111" ht="15.75" customHeight="1" x14ac:dyDescent="0.3">
      <c r="A192" s="34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</row>
    <row r="193" spans="1:111" ht="15.75" customHeight="1" x14ac:dyDescent="0.3">
      <c r="A193" s="34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</row>
    <row r="194" spans="1:111" ht="15.75" customHeight="1" x14ac:dyDescent="0.3">
      <c r="A194" s="34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</row>
    <row r="195" spans="1:111" ht="15.75" customHeight="1" x14ac:dyDescent="0.3">
      <c r="A195" s="34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</row>
    <row r="196" spans="1:111" ht="15.75" customHeight="1" x14ac:dyDescent="0.3">
      <c r="A196" s="34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</row>
    <row r="197" spans="1:111" ht="15.75" customHeight="1" x14ac:dyDescent="0.3">
      <c r="A197" s="34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</row>
    <row r="198" spans="1:111" ht="15.75" customHeight="1" x14ac:dyDescent="0.3">
      <c r="A198" s="34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</row>
    <row r="199" spans="1:111" ht="15.75" customHeight="1" x14ac:dyDescent="0.3">
      <c r="A199" s="34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</row>
    <row r="200" spans="1:111" ht="15.75" customHeight="1" x14ac:dyDescent="0.3">
      <c r="A200" s="34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</row>
    <row r="201" spans="1:111" ht="15.75" customHeight="1" x14ac:dyDescent="0.3">
      <c r="A201" s="34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</row>
    <row r="202" spans="1:111" ht="15.75" customHeight="1" x14ac:dyDescent="0.3">
      <c r="A202" s="34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</row>
    <row r="203" spans="1:111" ht="15.75" customHeight="1" x14ac:dyDescent="0.3">
      <c r="A203" s="34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</row>
    <row r="204" spans="1:111" ht="15.75" customHeight="1" x14ac:dyDescent="0.3">
      <c r="A204" s="34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</row>
    <row r="205" spans="1:111" ht="15.75" customHeight="1" x14ac:dyDescent="0.3">
      <c r="A205" s="34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</row>
    <row r="206" spans="1:111" ht="15.75" customHeight="1" x14ac:dyDescent="0.3">
      <c r="A206" s="34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</row>
    <row r="207" spans="1:111" ht="15.75" customHeight="1" x14ac:dyDescent="0.3">
      <c r="A207" s="34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</row>
    <row r="208" spans="1:111" ht="15.75" customHeight="1" x14ac:dyDescent="0.3">
      <c r="A208" s="34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</row>
    <row r="209" spans="1:111" ht="15.75" customHeight="1" x14ac:dyDescent="0.3">
      <c r="A209" s="34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</row>
    <row r="210" spans="1:111" ht="15.75" customHeight="1" x14ac:dyDescent="0.3">
      <c r="A210" s="34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</row>
    <row r="211" spans="1:111" ht="15.75" customHeight="1" x14ac:dyDescent="0.3">
      <c r="A211" s="34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</row>
    <row r="212" spans="1:111" ht="15.75" customHeight="1" x14ac:dyDescent="0.3">
      <c r="A212" s="34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</row>
    <row r="213" spans="1:111" ht="15.75" customHeight="1" x14ac:dyDescent="0.3">
      <c r="A213" s="34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</row>
    <row r="214" spans="1:111" ht="15.75" customHeight="1" x14ac:dyDescent="0.3">
      <c r="A214" s="34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</row>
    <row r="215" spans="1:111" ht="15.75" customHeight="1" x14ac:dyDescent="0.3">
      <c r="A215" s="34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</row>
    <row r="216" spans="1:111" ht="15.75" customHeight="1" x14ac:dyDescent="0.3">
      <c r="A216" s="34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</row>
    <row r="217" spans="1:111" ht="15.75" customHeight="1" x14ac:dyDescent="0.3">
      <c r="A217" s="34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</row>
    <row r="218" spans="1:111" ht="15.75" customHeight="1" x14ac:dyDescent="0.3">
      <c r="A218" s="34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</row>
    <row r="219" spans="1:111" ht="15.75" customHeight="1" x14ac:dyDescent="0.3">
      <c r="A219" s="3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</row>
    <row r="220" spans="1:111" ht="15.75" customHeight="1" x14ac:dyDescent="0.3">
      <c r="A220" s="34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</row>
    <row r="221" spans="1:111" ht="15.75" customHeight="1" x14ac:dyDescent="0.25"/>
    <row r="222" spans="1:111" ht="15.75" customHeight="1" x14ac:dyDescent="0.25"/>
    <row r="223" spans="1:111" ht="15.75" customHeight="1" x14ac:dyDescent="0.25"/>
    <row r="224" spans="1:11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CI1:CM1"/>
    <mergeCell ref="CN1:CR1"/>
    <mergeCell ref="CS1:CW1"/>
    <mergeCell ref="CX1:DB1"/>
    <mergeCell ref="DC1:DG1"/>
    <mergeCell ref="AA1:AE1"/>
    <mergeCell ref="AF1:AJ1"/>
    <mergeCell ref="BT1:BX1"/>
    <mergeCell ref="BY1:CC1"/>
    <mergeCell ref="CD1:CH1"/>
    <mergeCell ref="AK1:AO1"/>
    <mergeCell ref="AP1:AT1"/>
    <mergeCell ref="AU1:AY1"/>
    <mergeCell ref="AZ1:BD1"/>
    <mergeCell ref="BE1:BI1"/>
    <mergeCell ref="BJ1:BN1"/>
    <mergeCell ref="BO1:BS1"/>
    <mergeCell ref="B1:F1"/>
    <mergeCell ref="G1:K1"/>
    <mergeCell ref="L1:P1"/>
    <mergeCell ref="Q1:U1"/>
    <mergeCell ref="V1:Z1"/>
  </mergeCells>
  <pageMargins left="0.25" right="0.25" top="0.75" bottom="0.75" header="0" footer="0"/>
  <pageSetup paperSize="9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Средний балл по предм 1-4 кл.</vt:lpstr>
      <vt:lpstr>Средний балл по предм 5-9 кл.</vt:lpstr>
      <vt:lpstr>Средний балл по предм 10-11 кл.</vt:lpstr>
      <vt:lpstr>Средний балл по предм 1-11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Специалист</cp:lastModifiedBy>
  <dcterms:modified xsi:type="dcterms:W3CDTF">2023-03-21T09:30:45Z</dcterms:modified>
</cp:coreProperties>
</file>